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X:\05-総務部\02　業務マニュアル\02-09　仕入先コード関係\"/>
    </mc:Choice>
  </mc:AlternateContent>
  <xr:revisionPtr revIDLastSave="0" documentId="13_ncr:1_{195B6D41-8567-4178-B05A-9AE281CE5249}" xr6:coauthVersionLast="47" xr6:coauthVersionMax="47" xr10:uidLastSave="{00000000-0000-0000-0000-000000000000}"/>
  <bookViews>
    <workbookView xWindow="-120" yWindow="-120" windowWidth="20730" windowHeight="11160" xr2:uid="{E6D1C962-BA9D-466F-A6D0-02AAE1DFA8D9}"/>
  </bookViews>
  <sheets>
    <sheet name="基本項目(入力)" sheetId="3" r:id="rId1"/>
    <sheet name="請求書(様式2-①)" sheetId="32" r:id="rId2"/>
    <sheet name="明細(様式2-②)" sheetId="33" r:id="rId3"/>
    <sheet name="明細(様式2-③)" sheetId="27" r:id="rId4"/>
    <sheet name="記入例①" sheetId="34" r:id="rId5"/>
    <sheet name="記入例②" sheetId="35" r:id="rId6"/>
  </sheets>
  <definedNames>
    <definedName name="_xlnm.Print_Area" localSheetId="0">'基本項目(入力)'!$B$1:$BL$32</definedName>
    <definedName name="_xlnm.Print_Area" localSheetId="4">記入例①!$A$1:$AN$51</definedName>
    <definedName name="_xlnm.Print_Area" localSheetId="5">記入例②!$A$1:$AN$95</definedName>
    <definedName name="_xlnm.Print_Area" localSheetId="1">'請求書(様式2-①)'!$A$1:$AN$51</definedName>
    <definedName name="_xlnm.Print_Area" localSheetId="2">'明細(様式2-②)'!$A$1:$AN$43</definedName>
    <definedName name="_xlnm.Print_Area" localSheetId="3">'明細(様式2-③)'!$A$1:$AN$43</definedName>
    <definedName name="Z_6939C28C_1BF7_400C_8CD2_6BF7E8A4BD88_.wvu.PrintArea" localSheetId="0" hidden="1">'基本項目(入力)'!$B$1:$BL$57</definedName>
    <definedName name="Z_E4F52846_DC0D_41D5_8E24_63C45D3CFC27_.wvu.PrintArea" localSheetId="0" hidden="1">'基本項目(入力)'!$B$1:$BL$57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3" i="27" l="1"/>
  <c r="AI24" i="27" l="1"/>
  <c r="Z49" i="32"/>
  <c r="Z50" i="32"/>
  <c r="AI50" i="32" s="1"/>
  <c r="Z48" i="32"/>
  <c r="AM29" i="32"/>
  <c r="AL29" i="32"/>
  <c r="AK29" i="32"/>
  <c r="AJ29" i="32"/>
  <c r="AI29" i="32"/>
  <c r="AH29" i="32"/>
  <c r="AG29" i="32"/>
  <c r="AF29" i="32"/>
  <c r="AE29" i="32"/>
  <c r="AD29" i="32"/>
  <c r="AC29" i="32"/>
  <c r="AB29" i="32"/>
  <c r="AA29" i="32"/>
  <c r="AC28" i="32"/>
  <c r="AB28" i="32"/>
  <c r="AA28" i="32"/>
  <c r="Z28" i="32"/>
  <c r="X26" i="32"/>
  <c r="X25" i="32"/>
  <c r="AK24" i="32"/>
  <c r="AI24" i="32"/>
  <c r="AC24" i="32"/>
  <c r="X24" i="32"/>
  <c r="X20" i="32"/>
  <c r="X21" i="32"/>
  <c r="X17" i="32"/>
  <c r="X15" i="32"/>
  <c r="AI7" i="27"/>
  <c r="AI8" i="27"/>
  <c r="AI9" i="27"/>
  <c r="AI10" i="27"/>
  <c r="AI11" i="27"/>
  <c r="AI12" i="27"/>
  <c r="AI13" i="27"/>
  <c r="AI14" i="27"/>
  <c r="AI15" i="27"/>
  <c r="AI16" i="27"/>
  <c r="AI17" i="27"/>
  <c r="AI18" i="27"/>
  <c r="AI19" i="27"/>
  <c r="AI20" i="27"/>
  <c r="AI21" i="27"/>
  <c r="AI22" i="27"/>
  <c r="AI23" i="27"/>
  <c r="AI25" i="27"/>
  <c r="AI26" i="27"/>
  <c r="AI27" i="27"/>
  <c r="AI28" i="27"/>
  <c r="AI29" i="27"/>
  <c r="AI30" i="27"/>
  <c r="AI31" i="27"/>
  <c r="AI32" i="27"/>
  <c r="AI33" i="27"/>
  <c r="AI34" i="27"/>
  <c r="AI35" i="27"/>
  <c r="AI36" i="27"/>
  <c r="AI37" i="27"/>
  <c r="AI38" i="27"/>
  <c r="AI39" i="27"/>
  <c r="AI40" i="27"/>
  <c r="AI41" i="27"/>
  <c r="AI42" i="27"/>
  <c r="Z42" i="33"/>
  <c r="Z41" i="33"/>
  <c r="Z40" i="33"/>
  <c r="Z39" i="33"/>
  <c r="Z38" i="33"/>
  <c r="Z37" i="33"/>
  <c r="Z36" i="33"/>
  <c r="Z35" i="33"/>
  <c r="Z34" i="33"/>
  <c r="Z33" i="33"/>
  <c r="Z32" i="33"/>
  <c r="Z31" i="33"/>
  <c r="Z30" i="33"/>
  <c r="Z29" i="33"/>
  <c r="Z28" i="33"/>
  <c r="Z27" i="33"/>
  <c r="Z26" i="33"/>
  <c r="Z25" i="33"/>
  <c r="Z24" i="33"/>
  <c r="Z23" i="33"/>
  <c r="Z22" i="33"/>
  <c r="Z21" i="33"/>
  <c r="Z20" i="33"/>
  <c r="Z19" i="33"/>
  <c r="Z18" i="33"/>
  <c r="Z17" i="33"/>
  <c r="Z16" i="33"/>
  <c r="Z15" i="33"/>
  <c r="Z14" i="33"/>
  <c r="Z13" i="33"/>
  <c r="Z12" i="33"/>
  <c r="Z11" i="33"/>
  <c r="Z10" i="33"/>
  <c r="Z9" i="33"/>
  <c r="Z8" i="33"/>
  <c r="Z7" i="33"/>
  <c r="AI33" i="32"/>
  <c r="AI34" i="32"/>
  <c r="AB45" i="32"/>
  <c r="AI44" i="32"/>
  <c r="AI43" i="32"/>
  <c r="AI42" i="32"/>
  <c r="AI41" i="32"/>
  <c r="AI40" i="32"/>
  <c r="AI39" i="32"/>
  <c r="AI38" i="32"/>
  <c r="AI37" i="32"/>
  <c r="AI36" i="32"/>
  <c r="AI35" i="32"/>
  <c r="Z43" i="33" l="1"/>
  <c r="AE48" i="32"/>
  <c r="AI48" i="32" s="1"/>
  <c r="Z51" i="32"/>
  <c r="AE49" i="32"/>
  <c r="AI49" i="32" s="1"/>
  <c r="AE51" i="32" l="1"/>
  <c r="AI51" i="32" s="1"/>
  <c r="H15"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薗田 恵利</author>
  </authors>
  <commentList>
    <comment ref="AP48" authorId="0" shapeId="0" xr:uid="{C1302406-DA1D-42ED-A0DB-328421003A9D}">
      <text>
        <r>
          <rPr>
            <b/>
            <sz val="9"/>
            <color indexed="81"/>
            <rFont val="MS P ゴシック"/>
            <family val="3"/>
            <charset val="128"/>
          </rPr>
          <t xml:space="preserve">消費税の計算方法をドロップダウンリストから
選択して下さい。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薗田 恵利</author>
  </authors>
  <commentList>
    <comment ref="Z4" authorId="0" shapeId="0" xr:uid="{DDF68980-1188-44B4-816D-93299B350170}">
      <text>
        <r>
          <rPr>
            <b/>
            <sz val="9"/>
            <color indexed="81"/>
            <rFont val="MS P ゴシック"/>
            <family val="3"/>
            <charset val="128"/>
          </rPr>
          <t>日付を入力
（原則、締日の月末を入力）</t>
        </r>
      </text>
    </comment>
    <comment ref="T15" authorId="0" shapeId="0" xr:uid="{54E8123F-B5CE-42CA-880B-120DC83D7722}">
      <text>
        <r>
          <rPr>
            <b/>
            <sz val="9"/>
            <color indexed="81"/>
            <rFont val="MS P ゴシック"/>
            <family val="3"/>
            <charset val="128"/>
          </rPr>
          <t>住所・会社名・代表者・電話番号はゴム印可</t>
        </r>
      </text>
    </comment>
    <comment ref="T28" authorId="0" shapeId="0" xr:uid="{B9E48827-79A0-4613-9E06-3044CBDF87C2}">
      <text>
        <r>
          <rPr>
            <b/>
            <sz val="9"/>
            <color indexed="81"/>
            <rFont val="MS P ゴシック"/>
            <family val="3"/>
            <charset val="128"/>
          </rPr>
          <t>仕入先コードを入力</t>
        </r>
      </text>
    </comment>
    <comment ref="T29" authorId="0" shapeId="0" xr:uid="{ADC4EA92-7CC1-4173-9EA8-E3008DBEFBFD}">
      <text>
        <r>
          <rPr>
            <b/>
            <sz val="9"/>
            <color indexed="81"/>
            <rFont val="MS P ゴシック"/>
            <family val="3"/>
            <charset val="128"/>
          </rPr>
          <t>適格請求書発行事業者登録番号を取得している場合は
登録番号を入力。
登録を受けていない場合は入力しない。</t>
        </r>
        <r>
          <rPr>
            <sz val="9"/>
            <color indexed="81"/>
            <rFont val="MS P ゴシック"/>
            <family val="3"/>
            <charset val="128"/>
          </rPr>
          <t xml:space="preserve">
</t>
        </r>
      </text>
    </comment>
    <comment ref="A33" authorId="0" shapeId="0" xr:uid="{2DB2118B-0EB9-487B-B4F3-B2C26DE24844}">
      <text>
        <r>
          <rPr>
            <b/>
            <sz val="9"/>
            <color indexed="81"/>
            <rFont val="MS P ゴシック"/>
            <family val="3"/>
            <charset val="128"/>
          </rPr>
          <t xml:space="preserve">注文書の右上に記載されている№を入力
</t>
        </r>
      </text>
    </comment>
    <comment ref="AG33" authorId="0" shapeId="0" xr:uid="{CA419061-CEF3-42CE-86B4-49D433DA2D3F}">
      <text>
        <r>
          <rPr>
            <b/>
            <sz val="9"/>
            <color indexed="81"/>
            <rFont val="MS P ゴシック"/>
            <family val="3"/>
            <charset val="128"/>
          </rPr>
          <t xml:space="preserve">税率10％は空欄
軽減税率8％は※
非課税・不課税は◎を入力
</t>
        </r>
      </text>
    </comment>
    <comment ref="AP48" authorId="0" shapeId="0" xr:uid="{3F4CED04-A79C-4493-A571-6F3F0C7283E5}">
      <text>
        <r>
          <rPr>
            <b/>
            <sz val="9"/>
            <color indexed="81"/>
            <rFont val="MS P ゴシック"/>
            <family val="3"/>
            <charset val="128"/>
          </rPr>
          <t>消費税の計算方法をドロップダウンリストから
選択して下さい。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薗田 恵利</author>
  </authors>
  <commentList>
    <comment ref="Z4" authorId="0" shapeId="0" xr:uid="{A2C73E36-1E6E-417C-BE43-26768CC8A070}">
      <text>
        <r>
          <rPr>
            <b/>
            <sz val="9"/>
            <color indexed="81"/>
            <rFont val="MS P ゴシック"/>
            <family val="3"/>
            <charset val="128"/>
          </rPr>
          <t>日付を入力
（原則、締日の月末を入力）</t>
        </r>
      </text>
    </comment>
    <comment ref="T15" authorId="0" shapeId="0" xr:uid="{43CAD614-842B-43A4-9DDD-2BA5B4BCA33A}">
      <text>
        <r>
          <rPr>
            <b/>
            <sz val="9"/>
            <color indexed="81"/>
            <rFont val="MS P ゴシック"/>
            <family val="3"/>
            <charset val="128"/>
          </rPr>
          <t>住所・会社名・代表者・電話番号はゴム印可</t>
        </r>
      </text>
    </comment>
    <comment ref="T28" authorId="0" shapeId="0" xr:uid="{3D1ABDFD-C6AC-4862-AC09-A640A46E4BAD}">
      <text>
        <r>
          <rPr>
            <b/>
            <sz val="9"/>
            <color indexed="81"/>
            <rFont val="MS P ゴシック"/>
            <family val="3"/>
            <charset val="128"/>
          </rPr>
          <t>仕入先コードを入力</t>
        </r>
      </text>
    </comment>
    <comment ref="T29" authorId="0" shapeId="0" xr:uid="{93565379-2EE2-410A-AD3B-CE8842F0805A}">
      <text>
        <r>
          <rPr>
            <b/>
            <sz val="9"/>
            <color indexed="81"/>
            <rFont val="MS P ゴシック"/>
            <family val="3"/>
            <charset val="128"/>
          </rPr>
          <t>適格請求書発行事業者登録番号を取得している場合は
登録番号を入力。
登録を受けていない場合は入力しない。</t>
        </r>
        <r>
          <rPr>
            <sz val="9"/>
            <color indexed="81"/>
            <rFont val="MS P ゴシック"/>
            <family val="3"/>
            <charset val="128"/>
          </rPr>
          <t xml:space="preserve">
</t>
        </r>
      </text>
    </comment>
    <comment ref="AG33" authorId="0" shapeId="0" xr:uid="{F31CFC3D-1749-4D34-AB6F-8AB9A617B0C4}">
      <text>
        <r>
          <rPr>
            <b/>
            <sz val="9"/>
            <color indexed="81"/>
            <rFont val="MS P ゴシック"/>
            <family val="3"/>
            <charset val="128"/>
          </rPr>
          <t xml:space="preserve">税率10％は空欄
軽減税率8％は※
非課税・不課税は◎を入力
</t>
        </r>
      </text>
    </comment>
    <comment ref="AP48" authorId="0" shapeId="0" xr:uid="{0AF1E181-9EFF-48CC-96AA-48186B234AFC}">
      <text>
        <r>
          <rPr>
            <b/>
            <sz val="9"/>
            <color indexed="81"/>
            <rFont val="MS P ゴシック"/>
            <family val="3"/>
            <charset val="128"/>
          </rPr>
          <t>消費税の計算方法をドロップダウンリストから
選択して下さい。</t>
        </r>
        <r>
          <rPr>
            <sz val="9"/>
            <color indexed="81"/>
            <rFont val="MS P ゴシック"/>
            <family val="3"/>
            <charset val="128"/>
          </rPr>
          <t xml:space="preserve">
</t>
        </r>
      </text>
    </comment>
  </commentList>
</comments>
</file>

<file path=xl/sharedStrings.xml><?xml version="1.0" encoding="utf-8"?>
<sst xmlns="http://schemas.openxmlformats.org/spreadsheetml/2006/main" count="346" uniqueCount="123">
  <si>
    <t>年</t>
    <rPh sb="0" eb="1">
      <t>ネン</t>
    </rPh>
    <phoneticPr fontId="2"/>
  </si>
  <si>
    <t>月</t>
    <rPh sb="0" eb="1">
      <t>ガツ</t>
    </rPh>
    <phoneticPr fontId="2"/>
  </si>
  <si>
    <t>日</t>
    <rPh sb="0" eb="1">
      <t>ニチ</t>
    </rPh>
    <phoneticPr fontId="2"/>
  </si>
  <si>
    <t>足利ガス株式会社  御中</t>
    <rPh sb="0" eb="2">
      <t>アシカガ</t>
    </rPh>
    <rPh sb="4" eb="6">
      <t>カブシキ</t>
    </rPh>
    <rPh sb="6" eb="8">
      <t>カイシャ</t>
    </rPh>
    <rPh sb="10" eb="12">
      <t>オンチュウ</t>
    </rPh>
    <phoneticPr fontId="2"/>
  </si>
  <si>
    <t>仕入先コード</t>
    <rPh sb="0" eb="2">
      <t>シイレ</t>
    </rPh>
    <rPh sb="2" eb="3">
      <t>サキ</t>
    </rPh>
    <phoneticPr fontId="2"/>
  </si>
  <si>
    <t>印</t>
    <rPh sb="0" eb="1">
      <t>イン</t>
    </rPh>
    <phoneticPr fontId="2"/>
  </si>
  <si>
    <t>契約№</t>
    <rPh sb="0" eb="2">
      <t>ケイヤク</t>
    </rPh>
    <phoneticPr fontId="2"/>
  </si>
  <si>
    <t>小計</t>
    <rPh sb="0" eb="2">
      <t>ショウケイ</t>
    </rPh>
    <phoneticPr fontId="2"/>
  </si>
  <si>
    <t>消費税</t>
    <rPh sb="0" eb="3">
      <t>ショウヒゼイ</t>
    </rPh>
    <phoneticPr fontId="2"/>
  </si>
  <si>
    <t>合計</t>
    <rPh sb="0" eb="2">
      <t>ゴウケイ</t>
    </rPh>
    <phoneticPr fontId="2"/>
  </si>
  <si>
    <t>※弊社指定請求書作成手順</t>
    <rPh sb="1" eb="3">
      <t>ヘイシャ</t>
    </rPh>
    <rPh sb="3" eb="5">
      <t>シテイ</t>
    </rPh>
    <rPh sb="5" eb="8">
      <t>セイキュウショ</t>
    </rPh>
    <rPh sb="8" eb="10">
      <t>サクセイ</t>
    </rPh>
    <rPh sb="10" eb="12">
      <t>テジュン</t>
    </rPh>
    <phoneticPr fontId="11"/>
  </si>
  <si>
    <t>　①基本項目を入力　(</t>
    <rPh sb="2" eb="4">
      <t>キホン</t>
    </rPh>
    <rPh sb="4" eb="6">
      <t>コウモク</t>
    </rPh>
    <rPh sb="7" eb="9">
      <t>ニュウリョク</t>
    </rPh>
    <phoneticPr fontId="11"/>
  </si>
  <si>
    <t>黄色部分</t>
    <rPh sb="0" eb="2">
      <t>キイロ</t>
    </rPh>
    <rPh sb="2" eb="4">
      <t>ブブン</t>
    </rPh>
    <phoneticPr fontId="11"/>
  </si>
  <si>
    <t>緑色部分</t>
    <rPh sb="0" eb="2">
      <t>ミドリイロ</t>
    </rPh>
    <rPh sb="2" eb="4">
      <t>ブブン</t>
    </rPh>
    <phoneticPr fontId="11"/>
  </si>
  <si>
    <t>基　本　項　目　入　力</t>
    <rPh sb="0" eb="1">
      <t>モト</t>
    </rPh>
    <rPh sb="2" eb="3">
      <t>ホン</t>
    </rPh>
    <rPh sb="4" eb="5">
      <t>コウ</t>
    </rPh>
    <rPh sb="6" eb="7">
      <t>メ</t>
    </rPh>
    <rPh sb="8" eb="9">
      <t>イリ</t>
    </rPh>
    <rPh sb="10" eb="11">
      <t>チカラ</t>
    </rPh>
    <phoneticPr fontId="11"/>
  </si>
  <si>
    <t>請求書表示名称</t>
    <rPh sb="0" eb="3">
      <t>セイキュウショ</t>
    </rPh>
    <rPh sb="3" eb="5">
      <t>ヒョウジ</t>
    </rPh>
    <rPh sb="5" eb="7">
      <t>メイショウ</t>
    </rPh>
    <phoneticPr fontId="11"/>
  </si>
  <si>
    <t>住所</t>
    <phoneticPr fontId="11"/>
  </si>
  <si>
    <t>会社名</t>
    <phoneticPr fontId="11"/>
  </si>
  <si>
    <t>銀行名</t>
    <rPh sb="0" eb="2">
      <t>ギンコウ</t>
    </rPh>
    <rPh sb="2" eb="3">
      <t>メイ</t>
    </rPh>
    <phoneticPr fontId="11"/>
  </si>
  <si>
    <t>支店名</t>
    <rPh sb="0" eb="2">
      <t>シテン</t>
    </rPh>
    <rPh sb="2" eb="3">
      <t>メイ</t>
    </rPh>
    <phoneticPr fontId="11"/>
  </si>
  <si>
    <t>預金種別</t>
    <rPh sb="0" eb="2">
      <t>ヨキン</t>
    </rPh>
    <rPh sb="2" eb="4">
      <t>シュベツ</t>
    </rPh>
    <phoneticPr fontId="11"/>
  </si>
  <si>
    <t>口座番号</t>
    <rPh sb="0" eb="2">
      <t>コウザ</t>
    </rPh>
    <rPh sb="2" eb="4">
      <t>バンゴウ</t>
    </rPh>
    <phoneticPr fontId="11"/>
  </si>
  <si>
    <t>カナ</t>
    <phoneticPr fontId="11"/>
  </si>
  <si>
    <t>口座名義</t>
    <rPh sb="0" eb="2">
      <t>コウザ</t>
    </rPh>
    <rPh sb="2" eb="4">
      <t>メイギ</t>
    </rPh>
    <phoneticPr fontId="11"/>
  </si>
  <si>
    <t>T</t>
    <phoneticPr fontId="2"/>
  </si>
  <si>
    <t>普通</t>
    <rPh sb="0" eb="2">
      <t>フツウ</t>
    </rPh>
    <phoneticPr fontId="2"/>
  </si>
  <si>
    <t>総務部</t>
    <rPh sb="0" eb="3">
      <t>ソウムブ</t>
    </rPh>
    <phoneticPr fontId="2"/>
  </si>
  <si>
    <t>電話番号</t>
    <rPh sb="0" eb="4">
      <t>デンワバンゴウ</t>
    </rPh>
    <phoneticPr fontId="11"/>
  </si>
  <si>
    <t>登録番号</t>
    <rPh sb="0" eb="4">
      <t>トウロクバンゴウ</t>
    </rPh>
    <phoneticPr fontId="11"/>
  </si>
  <si>
    <t>振込先</t>
    <rPh sb="0" eb="3">
      <t>フリコミサキ</t>
    </rPh>
    <phoneticPr fontId="11"/>
  </si>
  <si>
    <t>日付</t>
    <rPh sb="0" eb="2">
      <t>ヒヅケ</t>
    </rPh>
    <phoneticPr fontId="2"/>
  </si>
  <si>
    <t>項目</t>
    <rPh sb="0" eb="2">
      <t>コウモク</t>
    </rPh>
    <phoneticPr fontId="2"/>
  </si>
  <si>
    <t>数量</t>
    <rPh sb="0" eb="2">
      <t>スウリョウ</t>
    </rPh>
    <phoneticPr fontId="2"/>
  </si>
  <si>
    <t>単価</t>
    <rPh sb="0" eb="2">
      <t>タンカ</t>
    </rPh>
    <phoneticPr fontId="2"/>
  </si>
  <si>
    <t>金額</t>
    <rPh sb="0" eb="2">
      <t>キンガク</t>
    </rPh>
    <phoneticPr fontId="2"/>
  </si>
  <si>
    <t>備考</t>
    <rPh sb="0" eb="2">
      <t>ビコウ</t>
    </rPh>
    <phoneticPr fontId="2"/>
  </si>
  <si>
    <t>-</t>
    <phoneticPr fontId="2"/>
  </si>
  <si>
    <t>　住   所</t>
    <rPh sb="1" eb="2">
      <t>ジュウ</t>
    </rPh>
    <rPh sb="5" eb="6">
      <t>ショ</t>
    </rPh>
    <phoneticPr fontId="2"/>
  </si>
  <si>
    <t>　会社名</t>
    <rPh sb="1" eb="4">
      <t>カイシャメイ</t>
    </rPh>
    <phoneticPr fontId="2"/>
  </si>
  <si>
    <t>　電   話</t>
    <rPh sb="1" eb="2">
      <t>デン</t>
    </rPh>
    <rPh sb="5" eb="6">
      <t>ハナシ</t>
    </rPh>
    <phoneticPr fontId="2"/>
  </si>
  <si>
    <t>買掛区分</t>
    <rPh sb="0" eb="4">
      <t>カイカケクブン</t>
    </rPh>
    <phoneticPr fontId="2"/>
  </si>
  <si>
    <t>税率</t>
    <rPh sb="0" eb="2">
      <t>ゼイリツ</t>
    </rPh>
    <phoneticPr fontId="2"/>
  </si>
  <si>
    <t>8％対象</t>
    <rPh sb="1" eb="4">
      <t>パーセントタイショウ</t>
    </rPh>
    <phoneticPr fontId="2"/>
  </si>
  <si>
    <t>10％対象　</t>
    <rPh sb="2" eb="5">
      <t>パーセントタイショウ</t>
    </rPh>
    <phoneticPr fontId="2"/>
  </si>
  <si>
    <t>※</t>
    <phoneticPr fontId="2"/>
  </si>
  <si>
    <t>請求年月日</t>
    <rPh sb="0" eb="5">
      <t>セイキュウネンガッピ</t>
    </rPh>
    <phoneticPr fontId="2"/>
  </si>
  <si>
    <t>･･･</t>
    <phoneticPr fontId="2"/>
  </si>
  <si>
    <t>空白</t>
    <rPh sb="0" eb="2">
      <t>クウハク</t>
    </rPh>
    <phoneticPr fontId="2"/>
  </si>
  <si>
    <t>◎</t>
    <phoneticPr fontId="2"/>
  </si>
  <si>
    <t>　税率10％対象</t>
    <rPh sb="1" eb="3">
      <t>ゼイリツ</t>
    </rPh>
    <rPh sb="5" eb="8">
      <t>パーセントタイショウ</t>
    </rPh>
    <phoneticPr fontId="2"/>
  </si>
  <si>
    <t>契約名称</t>
    <rPh sb="0" eb="4">
      <t>ケイヤクメイショウ</t>
    </rPh>
    <phoneticPr fontId="2"/>
  </si>
  <si>
    <t>未請求額</t>
    <rPh sb="0" eb="4">
      <t>ミセイキュウガク</t>
    </rPh>
    <phoneticPr fontId="2"/>
  </si>
  <si>
    <t>　 税率について</t>
    <phoneticPr fontId="2"/>
  </si>
  <si>
    <t>　軽減税率8％対象</t>
    <rPh sb="1" eb="5">
      <t>ケイゲンゼイリツ</t>
    </rPh>
    <rPh sb="7" eb="9">
      <t>タイショウ</t>
    </rPh>
    <phoneticPr fontId="2"/>
  </si>
  <si>
    <t>仕入先コード</t>
    <rPh sb="0" eb="2">
      <t>シイレ</t>
    </rPh>
    <phoneticPr fontId="11"/>
  </si>
  <si>
    <t>　②請求書のシートに請求内容を入力 (</t>
    <rPh sb="2" eb="5">
      <t>セイキュウショ</t>
    </rPh>
    <phoneticPr fontId="11"/>
  </si>
  <si>
    <t>適格請求書発行事業者登録番号を取得している場合は入力して下さい。</t>
    <rPh sb="0" eb="2">
      <t>テキカク</t>
    </rPh>
    <rPh sb="2" eb="5">
      <t>セイキュウショ</t>
    </rPh>
    <rPh sb="5" eb="7">
      <t>ハッコウ</t>
    </rPh>
    <rPh sb="7" eb="10">
      <t>ジギョウシャ</t>
    </rPh>
    <rPh sb="10" eb="12">
      <t>トウロク</t>
    </rPh>
    <rPh sb="12" eb="14">
      <t>バンゴウ</t>
    </rPh>
    <rPh sb="15" eb="17">
      <t>シュトク</t>
    </rPh>
    <rPh sb="21" eb="23">
      <t>バアイ</t>
    </rPh>
    <rPh sb="24" eb="26">
      <t>ニュウリョク</t>
    </rPh>
    <rPh sb="28" eb="29">
      <t>クダ</t>
    </rPh>
    <phoneticPr fontId="2"/>
  </si>
  <si>
    <t>に入力をして下さい。　　)</t>
    <phoneticPr fontId="11"/>
  </si>
  <si>
    <t>下記の通り請求します。</t>
    <rPh sb="0" eb="2">
      <t>カキ</t>
    </rPh>
    <rPh sb="3" eb="4">
      <t>トオ</t>
    </rPh>
    <rPh sb="5" eb="7">
      <t>セイキュウ</t>
    </rPh>
    <phoneticPr fontId="2"/>
  </si>
  <si>
    <t>（様式2-①）</t>
    <rPh sb="1" eb="3">
      <t>ヨウシキ</t>
    </rPh>
    <phoneticPr fontId="2"/>
  </si>
  <si>
    <t>（様式1-②）</t>
    <rPh sb="1" eb="3">
      <t>ヨウシキ</t>
    </rPh>
    <phoneticPr fontId="2"/>
  </si>
  <si>
    <t>（様式2-②）</t>
    <rPh sb="1" eb="3">
      <t>ヨウシキ</t>
    </rPh>
    <phoneticPr fontId="2"/>
  </si>
  <si>
    <t xml:space="preserve">
振込先</t>
    <rPh sb="1" eb="3">
      <t>フリコミ</t>
    </rPh>
    <rPh sb="3" eb="4">
      <t>サキ</t>
    </rPh>
    <phoneticPr fontId="2"/>
  </si>
  <si>
    <t>振込先</t>
    <rPh sb="0" eb="3">
      <t>フリコミサキ</t>
    </rPh>
    <phoneticPr fontId="2"/>
  </si>
  <si>
    <t>担当部</t>
    <rPh sb="0" eb="3">
      <t>タントウブ</t>
    </rPh>
    <phoneticPr fontId="2"/>
  </si>
  <si>
    <t>単位</t>
    <rPh sb="0" eb="2">
      <t>タンイ</t>
    </rPh>
    <phoneticPr fontId="2"/>
  </si>
  <si>
    <t>口座名義</t>
    <rPh sb="0" eb="4">
      <t>コウザメイギ</t>
    </rPh>
    <phoneticPr fontId="2"/>
  </si>
  <si>
    <t>フリガナ</t>
    <phoneticPr fontId="2"/>
  </si>
  <si>
    <t>請求金額（税込）</t>
    <phoneticPr fontId="2"/>
  </si>
  <si>
    <t>登 録 番 号</t>
    <rPh sb="0" eb="1">
      <t>ノボル</t>
    </rPh>
    <rPh sb="2" eb="3">
      <t>ロク</t>
    </rPh>
    <rPh sb="4" eb="5">
      <t>バン</t>
    </rPh>
    <rPh sb="6" eb="7">
      <t>ゴウ</t>
    </rPh>
    <phoneticPr fontId="2"/>
  </si>
  <si>
    <t>契約金額</t>
    <rPh sb="0" eb="4">
      <t>ケイヤクキンガク</t>
    </rPh>
    <phoneticPr fontId="2"/>
  </si>
  <si>
    <t>請求済金額</t>
    <rPh sb="0" eb="3">
      <t>セイキュウズ</t>
    </rPh>
    <rPh sb="3" eb="5">
      <t>キンガク</t>
    </rPh>
    <phoneticPr fontId="2"/>
  </si>
  <si>
    <t>今回請求額</t>
    <rPh sb="0" eb="5">
      <t>コンカイセイキュウガク</t>
    </rPh>
    <phoneticPr fontId="2"/>
  </si>
  <si>
    <t>請　　求　　書　（ 契  約  分 ）</t>
    <rPh sb="10" eb="11">
      <t>チギリ</t>
    </rPh>
    <rPh sb="13" eb="14">
      <t>ヤク</t>
    </rPh>
    <rPh sb="16" eb="17">
      <t>ブン</t>
    </rPh>
    <phoneticPr fontId="2"/>
  </si>
  <si>
    <t>総2023-1</t>
    <phoneticPr fontId="2"/>
  </si>
  <si>
    <t>車輌購入</t>
    <phoneticPr fontId="2"/>
  </si>
  <si>
    <t>　非課税・不課税</t>
    <rPh sb="1" eb="4">
      <t>ヒカゼイ</t>
    </rPh>
    <rPh sb="5" eb="8">
      <t>フカゼイ</t>
    </rPh>
    <phoneticPr fontId="2"/>
  </si>
  <si>
    <t>非課税・不課税</t>
    <rPh sb="0" eb="3">
      <t>ヒカゼイ</t>
    </rPh>
    <rPh sb="4" eb="7">
      <t>フカゼイ</t>
    </rPh>
    <phoneticPr fontId="2"/>
  </si>
  <si>
    <t>四捨五入</t>
    <rPh sb="0" eb="4">
      <t>シシャゴニュウ</t>
    </rPh>
    <phoneticPr fontId="2"/>
  </si>
  <si>
    <t>切り捨て</t>
    <rPh sb="0" eb="1">
      <t>キ</t>
    </rPh>
    <rPh sb="2" eb="3">
      <t>ス</t>
    </rPh>
    <phoneticPr fontId="2"/>
  </si>
  <si>
    <t>切り上げ</t>
    <rPh sb="0" eb="1">
      <t>キ</t>
    </rPh>
    <rPh sb="2" eb="3">
      <t>ア</t>
    </rPh>
    <phoneticPr fontId="2"/>
  </si>
  <si>
    <t>栃木県足利市錦町〇〇-〇</t>
    <rPh sb="0" eb="3">
      <t>トチギケン</t>
    </rPh>
    <rPh sb="3" eb="6">
      <t>アシカガシ</t>
    </rPh>
    <rPh sb="6" eb="8">
      <t>ニシキチョウ</t>
    </rPh>
    <phoneticPr fontId="11"/>
  </si>
  <si>
    <t>〇〇株式会社</t>
    <rPh sb="2" eb="6">
      <t>カブシキガイシャ</t>
    </rPh>
    <phoneticPr fontId="11"/>
  </si>
  <si>
    <t>□□支店</t>
    <rPh sb="2" eb="4">
      <t>シテン</t>
    </rPh>
    <phoneticPr fontId="11"/>
  </si>
  <si>
    <t>〇〇〇〇（カ</t>
    <phoneticPr fontId="11"/>
  </si>
  <si>
    <t>〇〇〇〇-〇〇-〇〇〇〇</t>
    <phoneticPr fontId="2"/>
  </si>
  <si>
    <t>消費税の計算方法</t>
    <rPh sb="0" eb="3">
      <t>ショウヒゼイ</t>
    </rPh>
    <rPh sb="4" eb="8">
      <t>ケイサンホウホウ</t>
    </rPh>
    <phoneticPr fontId="2"/>
  </si>
  <si>
    <t>（様式2-③）</t>
    <rPh sb="1" eb="3">
      <t>ヨウシキ</t>
    </rPh>
    <phoneticPr fontId="2"/>
  </si>
  <si>
    <t>代表者</t>
    <rPh sb="0" eb="3">
      <t>ダイヒョウシャ</t>
    </rPh>
    <phoneticPr fontId="2"/>
  </si>
  <si>
    <t>請　求　明　細</t>
    <rPh sb="0" eb="1">
      <t>ショウ</t>
    </rPh>
    <phoneticPr fontId="2"/>
  </si>
  <si>
    <t>請求金額(税込)</t>
    <rPh sb="0" eb="4">
      <t>セイキュウキンガク</t>
    </rPh>
    <rPh sb="5" eb="7">
      <t>ゼイコ</t>
    </rPh>
    <phoneticPr fontId="2"/>
  </si>
  <si>
    <t>代表者</t>
    <rPh sb="0" eb="3">
      <t>ダイヒョウシャ</t>
    </rPh>
    <phoneticPr fontId="11"/>
  </si>
  <si>
    <t>代表取締役社長〇〇　〇〇</t>
    <rPh sb="0" eb="7">
      <t>ダイヒョウトリシマリヤクシャチョウ</t>
    </rPh>
    <phoneticPr fontId="2"/>
  </si>
  <si>
    <t>工2023-1</t>
    <phoneticPr fontId="2"/>
  </si>
  <si>
    <t>工2023-2</t>
    <phoneticPr fontId="2"/>
  </si>
  <si>
    <t>工2023-3</t>
  </si>
  <si>
    <t>工2023-4</t>
  </si>
  <si>
    <t>工2023-5</t>
  </si>
  <si>
    <t>工2023-6</t>
  </si>
  <si>
    <t>工2023-7</t>
  </si>
  <si>
    <t>工2023-8</t>
  </si>
  <si>
    <t>工2023-9</t>
  </si>
  <si>
    <t>工2023-10</t>
  </si>
  <si>
    <t>工2023-11</t>
  </si>
  <si>
    <t>工2023-12</t>
  </si>
  <si>
    <t>工2023-13</t>
  </si>
  <si>
    <t>〇〇工事</t>
    <phoneticPr fontId="2"/>
  </si>
  <si>
    <t>□□工事</t>
    <phoneticPr fontId="2"/>
  </si>
  <si>
    <t>〇〇〇工事</t>
    <phoneticPr fontId="2"/>
  </si>
  <si>
    <t>□□□工事</t>
    <phoneticPr fontId="2"/>
  </si>
  <si>
    <t>本支管工事（別紙の通り）</t>
    <phoneticPr fontId="2"/>
  </si>
  <si>
    <t>４ケタの仕入先コードを入力して下さい。わからない場合は、空白にして下さい。</t>
    <rPh sb="4" eb="7">
      <t>シイレサキ</t>
    </rPh>
    <rPh sb="11" eb="13">
      <t>ニュウリョク</t>
    </rPh>
    <rPh sb="15" eb="16">
      <t>クダ</t>
    </rPh>
    <rPh sb="24" eb="26">
      <t>バアイ</t>
    </rPh>
    <rPh sb="28" eb="30">
      <t>クウハク</t>
    </rPh>
    <rPh sb="33" eb="34">
      <t>クダ</t>
    </rPh>
    <phoneticPr fontId="2"/>
  </si>
  <si>
    <t>栃木県足利市錦町〇〇-〇</t>
  </si>
  <si>
    <t>〇〇株式会社</t>
  </si>
  <si>
    <t>代表取締役社長〇〇　〇〇</t>
  </si>
  <si>
    <t>〇〇〇〇-〇〇-〇〇〇〇</t>
  </si>
  <si>
    <t>□□銀行</t>
  </si>
  <si>
    <t>□□支店</t>
  </si>
  <si>
    <t>普通</t>
  </si>
  <si>
    <t>1234567</t>
  </si>
  <si>
    <t>〇〇〇〇（カ</t>
  </si>
  <si>
    <t/>
  </si>
  <si>
    <t>○○銀行</t>
    <rPh sb="2" eb="4">
      <t>ギンコウ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</si>
</sst>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m&quot;月&quot;d&quot;日&quot;;@"/>
  </numFmts>
  <fonts count="1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6"/>
      <name val="ＭＳ Ｐ明朝"/>
      <family val="1"/>
      <charset val="128"/>
    </font>
    <font>
      <sz val="10"/>
      <name val="ＭＳ Ｐ明朝"/>
      <family val="1"/>
      <charset val="128"/>
    </font>
    <font>
      <sz val="14"/>
      <name val="ＭＳ Ｐ明朝"/>
      <family val="1"/>
      <charset val="128"/>
    </font>
    <font>
      <sz val="11"/>
      <name val="ＭＳ 明朝"/>
      <family val="1"/>
      <charset val="128"/>
    </font>
    <font>
      <b/>
      <sz val="12"/>
      <name val="ＭＳ Ｐ明朝"/>
      <family val="1"/>
      <charset val="128"/>
    </font>
    <font>
      <sz val="6"/>
      <name val="ＭＳ 明朝"/>
      <family val="1"/>
      <charset val="128"/>
    </font>
    <font>
      <b/>
      <sz val="16"/>
      <name val="ＭＳ Ｐ明朝"/>
      <family val="1"/>
      <charset val="128"/>
    </font>
    <font>
      <sz val="9"/>
      <color theme="0"/>
      <name val="ＭＳ Ｐ明朝"/>
      <family val="1"/>
      <charset val="128"/>
    </font>
    <font>
      <sz val="20"/>
      <name val="ＭＳ Ｐ明朝"/>
      <family val="1"/>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22"/>
        <bgColor indexed="64"/>
      </patternFill>
    </fill>
    <fill>
      <patternFill patternType="solid">
        <fgColor rgb="FFCCFFCC"/>
        <bgColor indexed="64"/>
      </patternFill>
    </fill>
    <fill>
      <patternFill patternType="solid">
        <fgColor rgb="FFFFFFCC"/>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auto="1"/>
      </left>
      <right/>
      <top style="thin">
        <color indexed="64"/>
      </top>
      <bottom style="thin">
        <color indexed="64"/>
      </bottom>
      <diagonal/>
    </border>
    <border>
      <left style="hair">
        <color auto="1"/>
      </left>
      <right style="hair">
        <color auto="1"/>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38" fontId="1" fillId="0" borderId="0" applyFont="0" applyFill="0" applyBorder="0" applyAlignment="0" applyProtection="0"/>
    <xf numFmtId="0" fontId="9" fillId="0" borderId="0"/>
  </cellStyleXfs>
  <cellXfs count="282">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right"/>
    </xf>
    <xf numFmtId="0" fontId="3" fillId="0" borderId="0" xfId="0" applyFont="1" applyAlignment="1">
      <alignment vertical="center"/>
    </xf>
    <xf numFmtId="0" fontId="3" fillId="0" borderId="5" xfId="0" applyFont="1" applyBorder="1"/>
    <xf numFmtId="0" fontId="3" fillId="0" borderId="4"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applyAlignment="1">
      <alignment horizontal="center" vertical="center"/>
    </xf>
    <xf numFmtId="0" fontId="7" fillId="0" borderId="0" xfId="0" applyFont="1" applyAlignment="1">
      <alignment vertical="center"/>
    </xf>
    <xf numFmtId="0" fontId="3" fillId="0" borderId="2" xfId="0" applyFont="1" applyBorder="1"/>
    <xf numFmtId="0" fontId="4" fillId="0" borderId="0" xfId="2" applyFont="1" applyAlignment="1">
      <alignment horizontal="center" vertical="center" wrapText="1"/>
    </xf>
    <xf numFmtId="0" fontId="5" fillId="0" borderId="0" xfId="2" applyFont="1" applyAlignment="1">
      <alignment horizontal="left" vertical="center" wrapText="1"/>
    </xf>
    <xf numFmtId="0" fontId="4" fillId="0" borderId="4" xfId="2" applyFont="1" applyBorder="1" applyAlignment="1">
      <alignment horizontal="center" vertical="center" wrapText="1"/>
    </xf>
    <xf numFmtId="0" fontId="4" fillId="0" borderId="5" xfId="2" applyFont="1" applyBorder="1" applyAlignment="1">
      <alignment horizontal="center" vertical="center" wrapText="1"/>
    </xf>
    <xf numFmtId="0" fontId="4" fillId="0" borderId="4" xfId="2" applyFont="1" applyBorder="1" applyAlignment="1">
      <alignment horizontal="left" vertical="center" wrapText="1"/>
    </xf>
    <xf numFmtId="0" fontId="4" fillId="0" borderId="0" xfId="2" applyFont="1" applyAlignment="1">
      <alignment horizontal="left" vertical="center" wrapText="1"/>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0" fontId="4" fillId="0" borderId="8" xfId="2" applyFont="1" applyBorder="1" applyAlignment="1">
      <alignment horizontal="center" vertical="center" wrapText="1"/>
    </xf>
    <xf numFmtId="31" fontId="4" fillId="0" borderId="0" xfId="2" applyNumberFormat="1" applyFont="1" applyAlignment="1">
      <alignment horizontal="center" vertical="center" wrapText="1" shrinkToFit="1"/>
    </xf>
    <xf numFmtId="31" fontId="4" fillId="0" borderId="5" xfId="2" applyNumberFormat="1" applyFont="1" applyBorder="1" applyAlignment="1">
      <alignment horizontal="center" vertical="center" wrapText="1" shrinkToFit="1"/>
    </xf>
    <xf numFmtId="0" fontId="5" fillId="0" borderId="4" xfId="2" applyFont="1" applyBorder="1" applyAlignment="1">
      <alignment horizontal="left" vertical="center" wrapText="1"/>
    </xf>
    <xf numFmtId="176" fontId="6" fillId="0" borderId="0" xfId="0" applyNumberFormat="1" applyFont="1" applyAlignment="1">
      <alignment vertical="center"/>
    </xf>
    <xf numFmtId="0" fontId="3" fillId="0" borderId="0" xfId="0" applyFont="1" applyAlignment="1">
      <alignment vertical="center" shrinkToFit="1"/>
    </xf>
    <xf numFmtId="0" fontId="4" fillId="0" borderId="0" xfId="2" applyFont="1" applyAlignment="1" applyProtection="1">
      <alignment vertical="center" wrapText="1"/>
      <protection locked="0"/>
    </xf>
    <xf numFmtId="0" fontId="7" fillId="0" borderId="0" xfId="0" applyFont="1" applyAlignment="1">
      <alignment horizontal="left" vertical="center"/>
    </xf>
    <xf numFmtId="0" fontId="3" fillId="0" borderId="1" xfId="0" applyFont="1" applyBorder="1"/>
    <xf numFmtId="0" fontId="3" fillId="0" borderId="3" xfId="0" applyFont="1" applyBorder="1"/>
    <xf numFmtId="0" fontId="4" fillId="0" borderId="0" xfId="0" applyFont="1" applyAlignment="1">
      <alignment horizontal="center" vertical="center"/>
    </xf>
    <xf numFmtId="38" fontId="3" fillId="0" borderId="0" xfId="1" applyFont="1" applyFill="1" applyBorder="1" applyAlignment="1"/>
    <xf numFmtId="38" fontId="3" fillId="0" borderId="0" xfId="1" applyFont="1" applyFill="1" applyBorder="1" applyAlignment="1">
      <alignment shrinkToFit="1"/>
    </xf>
    <xf numFmtId="38" fontId="3" fillId="0" borderId="0" xfId="0" applyNumberFormat="1" applyFont="1"/>
    <xf numFmtId="0" fontId="4" fillId="0" borderId="0" xfId="0" applyFont="1" applyAlignment="1">
      <alignment shrinkToFit="1"/>
    </xf>
    <xf numFmtId="0" fontId="7" fillId="0" borderId="0" xfId="0" applyFont="1"/>
    <xf numFmtId="0" fontId="7" fillId="0" borderId="0" xfId="0" applyFont="1" applyAlignment="1">
      <alignment vertical="center" shrinkToFit="1"/>
    </xf>
    <xf numFmtId="0" fontId="4" fillId="0" borderId="0" xfId="2" applyFont="1" applyAlignment="1">
      <alignment vertical="center" wrapText="1"/>
    </xf>
    <xf numFmtId="0" fontId="4" fillId="0" borderId="5" xfId="2" applyFont="1" applyBorder="1" applyAlignment="1">
      <alignment vertical="center" wrapText="1"/>
    </xf>
    <xf numFmtId="0" fontId="4" fillId="0" borderId="0" xfId="2" applyFont="1" applyAlignment="1" applyProtection="1">
      <alignment vertical="center" wrapText="1" shrinkToFit="1"/>
      <protection locked="0"/>
    </xf>
    <xf numFmtId="0" fontId="7" fillId="0" borderId="0" xfId="2" applyFont="1" applyAlignment="1" applyProtection="1">
      <alignment horizontal="center" vertical="center" wrapText="1"/>
      <protection locked="0"/>
    </xf>
    <xf numFmtId="0" fontId="7" fillId="0" borderId="0" xfId="2" applyFont="1" applyAlignment="1" applyProtection="1">
      <alignment vertical="center" wrapText="1"/>
      <protection locked="0"/>
    </xf>
    <xf numFmtId="0" fontId="7" fillId="0" borderId="9" xfId="2" applyFont="1" applyBorder="1" applyAlignment="1" applyProtection="1">
      <alignment horizontal="center" vertical="center" wrapText="1"/>
      <protection locked="0"/>
    </xf>
    <xf numFmtId="0" fontId="7" fillId="0" borderId="0" xfId="2" applyFont="1" applyAlignment="1">
      <alignment horizontal="center" vertical="center" wrapText="1"/>
    </xf>
    <xf numFmtId="0" fontId="7" fillId="0" borderId="0" xfId="2" applyFont="1" applyAlignment="1">
      <alignment vertical="center" wrapText="1"/>
    </xf>
    <xf numFmtId="0" fontId="8" fillId="0" borderId="0" xfId="0" applyFont="1" applyAlignment="1">
      <alignment vertical="center"/>
    </xf>
    <xf numFmtId="0" fontId="13" fillId="0" borderId="0" xfId="2" applyFont="1" applyAlignment="1" applyProtection="1">
      <alignment vertical="center" wrapText="1"/>
      <protection locked="0"/>
    </xf>
    <xf numFmtId="0" fontId="13" fillId="0" borderId="0" xfId="2" applyFont="1" applyAlignment="1">
      <alignment horizontal="center" vertical="center" wrapText="1"/>
    </xf>
    <xf numFmtId="49" fontId="13" fillId="0" borderId="0" xfId="2" applyNumberFormat="1" applyFont="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center" vertical="center" shrinkToFit="1"/>
    </xf>
    <xf numFmtId="0" fontId="7" fillId="0" borderId="0" xfId="0" applyFont="1" applyAlignment="1">
      <alignment horizontal="center" vertical="center" shrinkToFit="1"/>
    </xf>
    <xf numFmtId="0" fontId="7" fillId="0" borderId="10" xfId="0" applyFont="1" applyBorder="1" applyAlignment="1">
      <alignment horizontal="center" vertical="center"/>
    </xf>
    <xf numFmtId="0" fontId="4" fillId="0" borderId="16" xfId="0" applyFont="1" applyBorder="1" applyAlignment="1">
      <alignment horizontal="center" vertical="center"/>
    </xf>
    <xf numFmtId="176" fontId="6" fillId="0" borderId="0" xfId="0" applyNumberFormat="1" applyFont="1" applyAlignment="1">
      <alignment horizontal="center" vertical="center"/>
    </xf>
    <xf numFmtId="38" fontId="7" fillId="0" borderId="12" xfId="1" applyFont="1" applyBorder="1" applyAlignment="1">
      <alignment shrinkToFit="1"/>
    </xf>
    <xf numFmtId="0" fontId="14" fillId="0" borderId="0" xfId="0" applyFont="1" applyAlignment="1">
      <alignment vertical="center"/>
    </xf>
    <xf numFmtId="0" fontId="7" fillId="0" borderId="0" xfId="0" applyFont="1" applyAlignment="1">
      <alignment vertical="center" wrapText="1" shrinkToFit="1"/>
    </xf>
    <xf numFmtId="0" fontId="7" fillId="0" borderId="5" xfId="0" applyFont="1" applyBorder="1" applyAlignment="1">
      <alignment vertical="center" wrapText="1" shrinkToFit="1"/>
    </xf>
    <xf numFmtId="0" fontId="7" fillId="0" borderId="2" xfId="0" applyFont="1" applyBorder="1" applyAlignment="1">
      <alignment vertical="center"/>
    </xf>
    <xf numFmtId="0" fontId="7" fillId="0" borderId="7" xfId="0" applyFont="1" applyBorder="1" applyAlignment="1">
      <alignmen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38" fontId="7" fillId="0" borderId="12" xfId="1" applyFont="1" applyBorder="1" applyAlignment="1">
      <alignment horizontal="left" shrinkToFit="1"/>
    </xf>
    <xf numFmtId="0" fontId="7" fillId="0" borderId="0" xfId="0" applyFont="1" applyAlignment="1">
      <alignment horizontal="center" vertical="center"/>
    </xf>
    <xf numFmtId="0" fontId="4" fillId="0" borderId="2" xfId="0" applyFont="1" applyBorder="1"/>
    <xf numFmtId="0" fontId="6" fillId="0" borderId="0" xfId="0" applyFont="1"/>
    <xf numFmtId="0" fontId="3" fillId="0" borderId="0" xfId="2" applyFont="1" applyAlignment="1">
      <alignment horizontal="left" vertical="center" wrapText="1"/>
    </xf>
    <xf numFmtId="0" fontId="3" fillId="0" borderId="0" xfId="2" applyFont="1" applyAlignment="1">
      <alignment horizontal="center" vertical="center" wrapText="1"/>
    </xf>
    <xf numFmtId="0" fontId="4" fillId="0" borderId="0" xfId="2" applyFont="1" applyAlignment="1">
      <alignment horizontal="center" vertical="center"/>
    </xf>
    <xf numFmtId="0" fontId="3" fillId="0" borderId="0" xfId="2" applyFont="1" applyAlignment="1">
      <alignment horizontal="center" vertical="center"/>
    </xf>
    <xf numFmtId="0" fontId="7" fillId="3" borderId="9" xfId="2" applyFont="1" applyFill="1" applyBorder="1" applyAlignment="1" applyProtection="1">
      <alignment horizontal="center" vertical="center" wrapText="1"/>
      <protection locked="0"/>
    </xf>
    <xf numFmtId="0" fontId="7" fillId="3" borderId="15" xfId="2" applyFont="1" applyFill="1" applyBorder="1" applyAlignment="1" applyProtection="1">
      <alignment horizontal="center" vertical="center" wrapText="1"/>
      <protection locked="0"/>
    </xf>
    <xf numFmtId="0" fontId="5" fillId="0" borderId="0" xfId="0" applyFont="1" applyAlignment="1">
      <alignment vertical="center"/>
    </xf>
    <xf numFmtId="0" fontId="7" fillId="0" borderId="5" xfId="0" applyFont="1" applyBorder="1" applyAlignment="1">
      <alignment horizontal="center" vertical="center"/>
    </xf>
    <xf numFmtId="0" fontId="7" fillId="0" borderId="17" xfId="0" applyFont="1" applyBorder="1" applyAlignment="1">
      <alignment horizontal="center" vertical="center"/>
    </xf>
    <xf numFmtId="0" fontId="7" fillId="0" borderId="4" xfId="0" applyFont="1" applyBorder="1" applyAlignment="1">
      <alignment horizontal="center" vertical="center"/>
    </xf>
    <xf numFmtId="0" fontId="7" fillId="0" borderId="18" xfId="0" applyFont="1" applyBorder="1" applyAlignment="1">
      <alignment horizontal="center" vertical="center"/>
    </xf>
    <xf numFmtId="176" fontId="7" fillId="0" borderId="0" xfId="0" applyNumberFormat="1" applyFont="1" applyAlignment="1">
      <alignment vertical="center"/>
    </xf>
    <xf numFmtId="0" fontId="7" fillId="0" borderId="6" xfId="0" applyFont="1" applyBorder="1" applyAlignment="1">
      <alignment vertical="top"/>
    </xf>
    <xf numFmtId="0" fontId="7" fillId="0" borderId="7" xfId="0" applyFont="1" applyBorder="1" applyAlignment="1">
      <alignment vertical="top"/>
    </xf>
    <xf numFmtId="0" fontId="7" fillId="0" borderId="0" xfId="0" applyFont="1" applyAlignment="1">
      <alignment horizontal="right" vertical="center"/>
    </xf>
    <xf numFmtId="0" fontId="7" fillId="0" borderId="0" xfId="0" applyFont="1" applyAlignment="1">
      <alignment horizontal="right" shrinkToFi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xf numFmtId="38" fontId="7" fillId="0" borderId="0" xfId="1" applyFont="1" applyFill="1" applyAlignment="1">
      <alignment vertical="center"/>
    </xf>
    <xf numFmtId="0" fontId="7" fillId="0" borderId="6" xfId="0" applyFont="1" applyBorder="1" applyAlignment="1">
      <alignment vertical="top" wrapText="1"/>
    </xf>
    <xf numFmtId="0" fontId="7" fillId="0" borderId="1" xfId="0" applyFont="1" applyBorder="1" applyAlignment="1">
      <alignment vertical="top" wrapText="1"/>
    </xf>
    <xf numFmtId="0" fontId="7" fillId="0" borderId="2" xfId="0" applyFont="1" applyBorder="1" applyAlignment="1">
      <alignment vertical="top"/>
    </xf>
    <xf numFmtId="0" fontId="14" fillId="0" borderId="0" xfId="0" applyFont="1" applyAlignment="1">
      <alignment vertical="top"/>
    </xf>
    <xf numFmtId="0" fontId="7" fillId="0" borderId="5" xfId="0" applyFont="1" applyBorder="1" applyAlignment="1">
      <alignment vertical="center"/>
    </xf>
    <xf numFmtId="0" fontId="3" fillId="0" borderId="19" xfId="0" applyFont="1" applyBorder="1"/>
    <xf numFmtId="0" fontId="3" fillId="0" borderId="19" xfId="0" applyFont="1" applyBorder="1" applyProtection="1">
      <protection locked="0"/>
    </xf>
    <xf numFmtId="0" fontId="5" fillId="0" borderId="0" xfId="0" applyFont="1" applyAlignment="1" applyProtection="1">
      <alignment horizontal="left" vertical="center"/>
      <protection hidden="1"/>
    </xf>
    <xf numFmtId="0" fontId="3" fillId="0" borderId="5" xfId="0" applyFont="1" applyBorder="1" applyProtection="1">
      <protection hidden="1"/>
    </xf>
    <xf numFmtId="0" fontId="4" fillId="0" borderId="16"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3" fillId="0" borderId="0" xfId="0" applyFont="1" applyProtection="1">
      <protection hidden="1"/>
    </xf>
    <xf numFmtId="0" fontId="7" fillId="0" borderId="0" xfId="0" applyFont="1" applyAlignment="1" applyProtection="1">
      <alignment vertical="center"/>
      <protection hidden="1"/>
    </xf>
    <xf numFmtId="0" fontId="7" fillId="0" borderId="5" xfId="0" applyFont="1" applyBorder="1" applyAlignment="1" applyProtection="1">
      <alignment vertical="center"/>
      <protection hidden="1"/>
    </xf>
    <xf numFmtId="0" fontId="7" fillId="0" borderId="4"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38" fontId="7" fillId="0" borderId="9" xfId="1" applyFont="1" applyBorder="1" applyAlignment="1">
      <alignment shrinkToFit="1"/>
    </xf>
    <xf numFmtId="38" fontId="7" fillId="0" borderId="9" xfId="1" applyFont="1" applyBorder="1" applyAlignment="1">
      <alignment horizontal="left" shrinkToFit="1"/>
    </xf>
    <xf numFmtId="0" fontId="3" fillId="0" borderId="0" xfId="2" applyFont="1" applyAlignment="1">
      <alignment horizontal="left" vertical="center"/>
    </xf>
    <xf numFmtId="0" fontId="4" fillId="0" borderId="1" xfId="2" applyFont="1" applyBorder="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12" xfId="2" applyFont="1" applyBorder="1" applyAlignment="1">
      <alignment horizontal="center" vertical="center" wrapText="1"/>
    </xf>
    <xf numFmtId="0" fontId="7" fillId="3" borderId="10" xfId="2" applyFont="1" applyFill="1" applyBorder="1" applyAlignment="1" applyProtection="1">
      <alignment horizontal="left" vertical="center" wrapText="1"/>
      <protection locked="0"/>
    </xf>
    <xf numFmtId="0" fontId="7" fillId="3" borderId="11" xfId="2" applyFont="1" applyFill="1" applyBorder="1" applyAlignment="1" applyProtection="1">
      <alignment horizontal="left" vertical="center" wrapText="1"/>
      <protection locked="0"/>
    </xf>
    <xf numFmtId="0" fontId="7" fillId="3" borderId="12" xfId="2" applyFont="1" applyFill="1" applyBorder="1" applyAlignment="1" applyProtection="1">
      <alignment horizontal="left" vertical="center" wrapText="1"/>
      <protection locked="0"/>
    </xf>
    <xf numFmtId="0" fontId="4" fillId="0" borderId="0" xfId="2" applyFont="1" applyAlignment="1">
      <alignment vertical="center" wrapText="1"/>
    </xf>
    <xf numFmtId="0" fontId="10" fillId="0" borderId="0" xfId="2" applyFont="1" applyAlignment="1">
      <alignment horizontal="left" vertical="center" wrapText="1"/>
    </xf>
    <xf numFmtId="0" fontId="3" fillId="3" borderId="0" xfId="2" applyFont="1" applyFill="1" applyAlignment="1">
      <alignment horizontal="center" vertical="center" wrapText="1"/>
    </xf>
    <xf numFmtId="0" fontId="3" fillId="0" borderId="0" xfId="2" applyFont="1" applyAlignment="1">
      <alignment horizontal="left" vertical="center" wrapText="1"/>
    </xf>
    <xf numFmtId="0" fontId="3" fillId="4" borderId="0" xfId="2" applyFont="1" applyFill="1" applyAlignment="1">
      <alignment horizontal="center" vertical="center" wrapText="1"/>
    </xf>
    <xf numFmtId="0" fontId="3" fillId="0" borderId="0" xfId="2" applyFont="1" applyAlignment="1">
      <alignment horizontal="left" vertical="center" shrinkToFit="1"/>
    </xf>
    <xf numFmtId="0" fontId="5" fillId="0" borderId="0" xfId="2" applyFont="1" applyAlignment="1">
      <alignment horizontal="left" vertical="center" wrapText="1"/>
    </xf>
    <xf numFmtId="0" fontId="12" fillId="2" borderId="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0" xfId="2" applyFont="1" applyFill="1" applyAlignment="1">
      <alignment horizontal="center" vertical="center" wrapText="1"/>
    </xf>
    <xf numFmtId="0" fontId="12" fillId="2" borderId="5"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7" fillId="3" borderId="10" xfId="2" applyFont="1" applyFill="1" applyBorder="1" applyAlignment="1" applyProtection="1">
      <alignment horizontal="left" vertical="center" wrapText="1" shrinkToFit="1"/>
      <protection locked="0"/>
    </xf>
    <xf numFmtId="0" fontId="7" fillId="3" borderId="11" xfId="2" applyFont="1" applyFill="1" applyBorder="1" applyAlignment="1" applyProtection="1">
      <alignment horizontal="left" vertical="center" wrapText="1" shrinkToFit="1"/>
      <protection locked="0"/>
    </xf>
    <xf numFmtId="0" fontId="7" fillId="3" borderId="12" xfId="2" applyFont="1" applyFill="1" applyBorder="1" applyAlignment="1" applyProtection="1">
      <alignment horizontal="left" vertical="center" wrapText="1" shrinkToFit="1"/>
      <protection locked="0"/>
    </xf>
    <xf numFmtId="0" fontId="7" fillId="3" borderId="6" xfId="2" applyFont="1" applyFill="1" applyBorder="1" applyAlignment="1" applyProtection="1">
      <alignment horizontal="left" vertical="center" wrapText="1"/>
      <protection locked="0"/>
    </xf>
    <xf numFmtId="0" fontId="7" fillId="3" borderId="7" xfId="2" applyFont="1" applyFill="1" applyBorder="1" applyAlignment="1" applyProtection="1">
      <alignment horizontal="left" vertical="center" wrapText="1"/>
      <protection locked="0"/>
    </xf>
    <xf numFmtId="0" fontId="7" fillId="3" borderId="8" xfId="2" applyFont="1" applyFill="1" applyBorder="1" applyAlignment="1" applyProtection="1">
      <alignment horizontal="left" vertical="center" wrapText="1"/>
      <protection locked="0"/>
    </xf>
    <xf numFmtId="0" fontId="3" fillId="0" borderId="10" xfId="0" applyFont="1" applyBorder="1" applyAlignment="1">
      <alignment horizontal="right" shrinkToFit="1"/>
    </xf>
    <xf numFmtId="0" fontId="3" fillId="0" borderId="11" xfId="0" applyFont="1" applyBorder="1" applyAlignment="1">
      <alignment horizontal="right" shrinkToFit="1"/>
    </xf>
    <xf numFmtId="0" fontId="3" fillId="0" borderId="12" xfId="0" applyFont="1" applyBorder="1" applyAlignment="1">
      <alignment horizontal="right" shrinkToFit="1"/>
    </xf>
    <xf numFmtId="0" fontId="14" fillId="0" borderId="0" xfId="0" applyFont="1" applyAlignment="1">
      <alignment horizontal="left" vertical="top"/>
    </xf>
    <xf numFmtId="0" fontId="3" fillId="4" borderId="10" xfId="0" applyFont="1" applyFill="1" applyBorder="1" applyAlignment="1" applyProtection="1">
      <alignment horizontal="left" shrinkToFit="1"/>
      <protection locked="0"/>
    </xf>
    <xf numFmtId="0" fontId="3" fillId="4" borderId="11" xfId="0" applyFont="1" applyFill="1" applyBorder="1" applyAlignment="1" applyProtection="1">
      <alignment horizontal="left" shrinkToFit="1"/>
      <protection locked="0"/>
    </xf>
    <xf numFmtId="0" fontId="3" fillId="4" borderId="12" xfId="0" applyFont="1" applyFill="1" applyBorder="1" applyAlignment="1" applyProtection="1">
      <alignment horizontal="left" shrinkToFit="1"/>
      <protection locked="0"/>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38" fontId="3" fillId="4" borderId="9" xfId="1" applyFont="1" applyFill="1" applyBorder="1" applyAlignment="1" applyProtection="1">
      <alignment horizontal="right" shrinkToFit="1"/>
      <protection locked="0"/>
    </xf>
    <xf numFmtId="38" fontId="3" fillId="4" borderId="10" xfId="1" applyFont="1" applyFill="1" applyBorder="1" applyAlignment="1" applyProtection="1">
      <alignment horizontal="center" shrinkToFit="1"/>
      <protection locked="0"/>
    </xf>
    <xf numFmtId="38" fontId="3" fillId="4" borderId="12" xfId="1" applyFont="1" applyFill="1" applyBorder="1" applyAlignment="1" applyProtection="1">
      <alignment horizontal="center" shrinkToFit="1"/>
      <protection locked="0"/>
    </xf>
    <xf numFmtId="38" fontId="3" fillId="0" borderId="10" xfId="1" applyFont="1" applyFill="1" applyBorder="1" applyAlignment="1" applyProtection="1">
      <alignment horizontal="right" shrinkToFit="1"/>
      <protection hidden="1"/>
    </xf>
    <xf numFmtId="38" fontId="3" fillId="0" borderId="11" xfId="1" applyFont="1" applyFill="1" applyBorder="1" applyAlignment="1" applyProtection="1">
      <alignment horizontal="right" shrinkToFit="1"/>
      <protection hidden="1"/>
    </xf>
    <xf numFmtId="38" fontId="3" fillId="0" borderId="12" xfId="1" applyFont="1" applyFill="1" applyBorder="1" applyAlignment="1" applyProtection="1">
      <alignment horizontal="right" shrinkToFit="1"/>
      <protection hidden="1"/>
    </xf>
    <xf numFmtId="38" fontId="3" fillId="0" borderId="9" xfId="1" applyFont="1" applyFill="1" applyBorder="1" applyAlignment="1" applyProtection="1">
      <alignment horizontal="right" shrinkToFit="1"/>
      <protection hidden="1"/>
    </xf>
    <xf numFmtId="0" fontId="3" fillId="0" borderId="9" xfId="0" applyFont="1" applyBorder="1" applyAlignment="1">
      <alignment horizontal="center" shrinkToFit="1"/>
    </xf>
    <xf numFmtId="38" fontId="3" fillId="4" borderId="10" xfId="1" applyFont="1" applyFill="1" applyBorder="1" applyAlignment="1" applyProtection="1">
      <alignment horizontal="right" shrinkToFit="1"/>
      <protection locked="0"/>
    </xf>
    <xf numFmtId="38" fontId="3" fillId="4" borderId="11" xfId="1" applyFont="1" applyFill="1" applyBorder="1" applyAlignment="1" applyProtection="1">
      <alignment horizontal="right" shrinkToFit="1"/>
      <protection locked="0"/>
    </xf>
    <xf numFmtId="38" fontId="3" fillId="4" borderId="12" xfId="1" applyFont="1" applyFill="1" applyBorder="1" applyAlignment="1" applyProtection="1">
      <alignment horizontal="right" shrinkToFit="1"/>
      <protection locked="0"/>
    </xf>
    <xf numFmtId="0" fontId="3" fillId="0" borderId="10" xfId="0" applyFont="1" applyBorder="1" applyAlignment="1">
      <alignment horizontal="center" shrinkToFit="1"/>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9" xfId="0" applyFont="1" applyBorder="1" applyAlignment="1">
      <alignment horizontal="center" vertical="center" shrinkToFi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4" fillId="0" borderId="4" xfId="0" applyFont="1" applyBorder="1" applyAlignment="1">
      <alignment horizontal="center"/>
    </xf>
    <xf numFmtId="0" fontId="4" fillId="0" borderId="0" xfId="0" applyFont="1" applyAlignment="1">
      <alignment horizontal="center"/>
    </xf>
    <xf numFmtId="0" fontId="4" fillId="0" borderId="0" xfId="0" applyFont="1" applyAlignment="1" applyProtection="1">
      <alignment horizontal="left" shrinkToFit="1"/>
      <protection hidden="1"/>
    </xf>
    <xf numFmtId="0" fontId="4" fillId="0" borderId="5" xfId="0" applyFont="1" applyBorder="1" applyAlignment="1" applyProtection="1">
      <alignment horizontal="left" shrinkToFit="1"/>
      <protection hidden="1"/>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pplyProtection="1">
      <alignment horizontal="left" vertical="center" shrinkToFit="1"/>
      <protection hidden="1"/>
    </xf>
    <xf numFmtId="0" fontId="7" fillId="0" borderId="5" xfId="0" applyFont="1" applyBorder="1" applyAlignment="1" applyProtection="1">
      <alignment horizontal="left" vertical="center" shrinkToFit="1"/>
      <protection hidden="1"/>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49" fontId="3" fillId="0" borderId="6"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0" fontId="7" fillId="0" borderId="4" xfId="0" applyFont="1" applyBorder="1" applyAlignment="1">
      <alignment horizontal="left" vertical="center"/>
    </xf>
    <xf numFmtId="0" fontId="7" fillId="0" borderId="0" xfId="0" applyFont="1" applyAlignment="1">
      <alignment horizontal="left" vertical="center"/>
    </xf>
    <xf numFmtId="0" fontId="3" fillId="0" borderId="0" xfId="0" applyFont="1" applyAlignment="1">
      <alignment horizontal="center"/>
    </xf>
    <xf numFmtId="0" fontId="3" fillId="4" borderId="0" xfId="0" applyFont="1" applyFill="1" applyAlignment="1" applyProtection="1">
      <alignment horizont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7" fillId="0" borderId="1" xfId="0" applyFont="1" applyBorder="1" applyAlignment="1">
      <alignment horizontal="left"/>
    </xf>
    <xf numFmtId="0" fontId="7" fillId="0" borderId="2" xfId="0" applyFont="1" applyBorder="1" applyAlignment="1">
      <alignment horizontal="left"/>
    </xf>
    <xf numFmtId="0" fontId="7" fillId="0" borderId="4" xfId="0" applyFont="1" applyBorder="1" applyAlignment="1">
      <alignment horizontal="left"/>
    </xf>
    <xf numFmtId="0" fontId="7" fillId="0" borderId="0" xfId="0" applyFont="1"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Alignment="1">
      <alignment horizontal="left" vertical="center"/>
    </xf>
    <xf numFmtId="0" fontId="3" fillId="0" borderId="9" xfId="0" applyFont="1" applyBorder="1" applyAlignment="1">
      <alignment horizontal="center"/>
    </xf>
    <xf numFmtId="0" fontId="3" fillId="0" borderId="11" xfId="0" applyFont="1" applyBorder="1" applyAlignment="1">
      <alignment horizontal="center" shrinkToFit="1"/>
    </xf>
    <xf numFmtId="0" fontId="3" fillId="0" borderId="12" xfId="0" applyFont="1" applyBorder="1" applyAlignment="1">
      <alignment horizontal="center" shrinkToFit="1"/>
    </xf>
    <xf numFmtId="0" fontId="3" fillId="4" borderId="9" xfId="0" applyFont="1" applyFill="1" applyBorder="1" applyAlignment="1" applyProtection="1">
      <alignment horizontal="center" shrinkToFit="1"/>
      <protection locked="0"/>
    </xf>
    <xf numFmtId="38" fontId="3" fillId="4" borderId="9" xfId="1" applyFont="1" applyFill="1" applyBorder="1" applyAlignment="1" applyProtection="1">
      <alignment horizontal="left" shrinkToFit="1"/>
      <protection locked="0"/>
    </xf>
    <xf numFmtId="0" fontId="3" fillId="4" borderId="9" xfId="0" applyFont="1" applyFill="1" applyBorder="1" applyAlignment="1" applyProtection="1">
      <alignment horizontal="left" shrinkToFit="1"/>
      <protection locked="0"/>
    </xf>
    <xf numFmtId="0" fontId="8" fillId="0" borderId="9" xfId="0" applyFont="1" applyBorder="1" applyAlignment="1">
      <alignment horizontal="center" vertical="center" shrinkToFit="1"/>
    </xf>
    <xf numFmtId="38" fontId="3" fillId="0" borderId="9" xfId="1" applyFont="1" applyFill="1" applyBorder="1" applyAlignment="1">
      <alignment horizontal="right" shrinkToFit="1"/>
    </xf>
    <xf numFmtId="38" fontId="3" fillId="0" borderId="10" xfId="1" applyFont="1" applyFill="1" applyBorder="1" applyAlignment="1">
      <alignment horizontal="right" shrinkToFit="1"/>
    </xf>
    <xf numFmtId="38" fontId="3" fillId="0" borderId="11" xfId="1" applyFont="1" applyFill="1" applyBorder="1" applyAlignment="1">
      <alignment horizontal="right" shrinkToFit="1"/>
    </xf>
    <xf numFmtId="38" fontId="3" fillId="0" borderId="12" xfId="1" applyFont="1" applyFill="1" applyBorder="1" applyAlignment="1">
      <alignment horizontal="right" shrinkToFit="1"/>
    </xf>
    <xf numFmtId="56" fontId="3" fillId="4" borderId="10" xfId="0" applyNumberFormat="1" applyFont="1" applyFill="1" applyBorder="1" applyAlignment="1">
      <alignment horizontal="center"/>
    </xf>
    <xf numFmtId="56" fontId="3" fillId="4" borderId="11" xfId="0" applyNumberFormat="1" applyFont="1" applyFill="1" applyBorder="1" applyAlignment="1">
      <alignment horizontal="center"/>
    </xf>
    <xf numFmtId="56" fontId="3" fillId="4" borderId="12" xfId="0" applyNumberFormat="1" applyFont="1" applyFill="1" applyBorder="1" applyAlignment="1">
      <alignment horizontal="center"/>
    </xf>
    <xf numFmtId="0" fontId="3" fillId="4" borderId="10" xfId="0" applyFont="1" applyFill="1" applyBorder="1" applyAlignment="1">
      <alignment horizontal="left" shrinkToFit="1"/>
    </xf>
    <xf numFmtId="0" fontId="3" fillId="4" borderId="11" xfId="0" applyFont="1" applyFill="1" applyBorder="1" applyAlignment="1">
      <alignment horizontal="left" shrinkToFit="1"/>
    </xf>
    <xf numFmtId="0" fontId="3" fillId="4" borderId="12" xfId="0" applyFont="1" applyFill="1" applyBorder="1" applyAlignment="1">
      <alignment horizontal="left" shrinkToFit="1"/>
    </xf>
    <xf numFmtId="38" fontId="3" fillId="4" borderId="9" xfId="1" applyFont="1" applyFill="1" applyBorder="1" applyAlignment="1">
      <alignment horizontal="right" shrinkToFit="1"/>
    </xf>
    <xf numFmtId="38" fontId="3" fillId="4" borderId="10" xfId="1" applyFont="1" applyFill="1" applyBorder="1" applyAlignment="1">
      <alignment horizontal="center" shrinkToFit="1"/>
    </xf>
    <xf numFmtId="38" fontId="3" fillId="4" borderId="12" xfId="1" applyFont="1" applyFill="1" applyBorder="1" applyAlignment="1">
      <alignment horizontal="center" shrinkToFit="1"/>
    </xf>
    <xf numFmtId="38" fontId="3" fillId="4" borderId="10" xfId="1" applyFont="1" applyFill="1" applyBorder="1" applyAlignment="1">
      <alignment horizontal="right" shrinkToFit="1"/>
    </xf>
    <xf numFmtId="38" fontId="3" fillId="4" borderId="11" xfId="1" applyFont="1" applyFill="1" applyBorder="1" applyAlignment="1">
      <alignment horizontal="right" shrinkToFit="1"/>
    </xf>
    <xf numFmtId="38" fontId="3" fillId="4" borderId="12" xfId="1" applyFont="1" applyFill="1" applyBorder="1" applyAlignment="1">
      <alignment horizontal="right" shrinkToFit="1"/>
    </xf>
    <xf numFmtId="0" fontId="3" fillId="4" borderId="10" xfId="0" applyFont="1" applyFill="1" applyBorder="1" applyAlignment="1">
      <alignment horizontal="center" shrinkToFit="1"/>
    </xf>
    <xf numFmtId="0" fontId="3" fillId="4" borderId="12" xfId="0" applyFont="1" applyFill="1" applyBorder="1" applyAlignment="1">
      <alignment horizontal="center" shrinkToFit="1"/>
    </xf>
    <xf numFmtId="0" fontId="4" fillId="0" borderId="0" xfId="0" applyFont="1" applyAlignment="1">
      <alignment horizontal="left" shrinkToFit="1"/>
    </xf>
    <xf numFmtId="0" fontId="4" fillId="0" borderId="5" xfId="0" applyFont="1" applyBorder="1" applyAlignment="1">
      <alignment horizontal="left" shrinkToFit="1"/>
    </xf>
    <xf numFmtId="0" fontId="7" fillId="0" borderId="0" xfId="0" applyFont="1" applyAlignment="1">
      <alignment horizontal="left" vertical="center" shrinkToFit="1"/>
    </xf>
    <xf numFmtId="0" fontId="7" fillId="0" borderId="5" xfId="0" applyFont="1" applyBorder="1" applyAlignment="1">
      <alignment horizontal="left" vertical="center" shrinkToFi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7" fillId="0" borderId="5" xfId="0" applyFont="1" applyBorder="1" applyAlignment="1">
      <alignment horizontal="left" vertical="center"/>
    </xf>
    <xf numFmtId="0" fontId="3" fillId="4" borderId="0" xfId="0" applyFont="1" applyFill="1" applyAlignment="1">
      <alignment horizontal="center"/>
    </xf>
    <xf numFmtId="6" fontId="6" fillId="0" borderId="1" xfId="1" applyNumberFormat="1" applyFont="1" applyFill="1" applyBorder="1" applyAlignment="1">
      <alignment horizontal="center" vertical="center"/>
    </xf>
    <xf numFmtId="6" fontId="6" fillId="0" borderId="2" xfId="1" applyNumberFormat="1" applyFont="1" applyFill="1" applyBorder="1" applyAlignment="1">
      <alignment horizontal="center" vertical="center"/>
    </xf>
    <xf numFmtId="6" fontId="6" fillId="0" borderId="3" xfId="1" applyNumberFormat="1" applyFont="1" applyFill="1" applyBorder="1" applyAlignment="1">
      <alignment horizontal="center" vertical="center"/>
    </xf>
    <xf numFmtId="6" fontId="6" fillId="0" borderId="4" xfId="1" applyNumberFormat="1" applyFont="1" applyFill="1" applyBorder="1" applyAlignment="1">
      <alignment horizontal="center" vertical="center"/>
    </xf>
    <xf numFmtId="6" fontId="6" fillId="0" borderId="0" xfId="1" applyNumberFormat="1" applyFont="1" applyFill="1" applyBorder="1" applyAlignment="1">
      <alignment horizontal="center" vertical="center"/>
    </xf>
    <xf numFmtId="6" fontId="6" fillId="0" borderId="5" xfId="1" applyNumberFormat="1" applyFont="1" applyFill="1" applyBorder="1" applyAlignment="1">
      <alignment horizontal="center" vertical="center"/>
    </xf>
    <xf numFmtId="6" fontId="6" fillId="0" borderId="6" xfId="1" applyNumberFormat="1" applyFont="1" applyFill="1" applyBorder="1" applyAlignment="1">
      <alignment horizontal="center" vertical="center"/>
    </xf>
    <xf numFmtId="6" fontId="6" fillId="0" borderId="7" xfId="1" applyNumberFormat="1" applyFont="1" applyFill="1" applyBorder="1" applyAlignment="1">
      <alignment horizontal="center" vertical="center"/>
    </xf>
    <xf numFmtId="6" fontId="6" fillId="0" borderId="8" xfId="1" applyNumberFormat="1" applyFont="1" applyFill="1" applyBorder="1" applyAlignment="1">
      <alignment horizontal="center" vertical="center"/>
    </xf>
    <xf numFmtId="0" fontId="7" fillId="0" borderId="3" xfId="0" applyFont="1" applyBorder="1" applyAlignment="1">
      <alignment horizontal="left"/>
    </xf>
    <xf numFmtId="0" fontId="7" fillId="0" borderId="5" xfId="0" applyFont="1" applyBorder="1" applyAlignment="1">
      <alignment horizontal="left"/>
    </xf>
    <xf numFmtId="0" fontId="8" fillId="0" borderId="0" xfId="0" applyFont="1" applyAlignment="1">
      <alignment horizontal="left" vertical="center"/>
    </xf>
    <xf numFmtId="0" fontId="7" fillId="0" borderId="2" xfId="0" applyFont="1" applyBorder="1" applyAlignment="1" applyProtection="1">
      <alignment horizontal="left" shrinkToFit="1"/>
      <protection hidden="1"/>
    </xf>
    <xf numFmtId="0" fontId="7" fillId="0" borderId="3" xfId="0" applyFont="1" applyBorder="1" applyAlignment="1" applyProtection="1">
      <alignment horizontal="left" shrinkToFit="1"/>
      <protection hidden="1"/>
    </xf>
    <xf numFmtId="0" fontId="7" fillId="0" borderId="0" xfId="0" applyFont="1" applyAlignment="1" applyProtection="1">
      <alignment horizontal="left" shrinkToFit="1"/>
      <protection hidden="1"/>
    </xf>
    <xf numFmtId="0" fontId="7" fillId="0" borderId="5" xfId="0" applyFont="1" applyBorder="1" applyAlignment="1" applyProtection="1">
      <alignment horizontal="left" shrinkToFit="1"/>
      <protection hidden="1"/>
    </xf>
    <xf numFmtId="0" fontId="8" fillId="0" borderId="0" xfId="0" applyFont="1" applyAlignment="1" applyProtection="1">
      <alignment horizontal="left" vertical="center" shrinkToFit="1"/>
      <protection hidden="1"/>
    </xf>
    <xf numFmtId="0" fontId="7" fillId="0" borderId="0" xfId="0" applyFont="1" applyAlignment="1" applyProtection="1">
      <alignment horizontal="center" vertical="center" shrinkToFit="1"/>
      <protection hidden="1"/>
    </xf>
    <xf numFmtId="6" fontId="6" fillId="0" borderId="1" xfId="1" applyNumberFormat="1" applyFont="1" applyFill="1" applyBorder="1" applyAlignment="1" applyProtection="1">
      <alignment horizontal="center" vertical="center" shrinkToFit="1"/>
      <protection hidden="1"/>
    </xf>
    <xf numFmtId="6" fontId="6" fillId="0" borderId="2" xfId="1" applyNumberFormat="1" applyFont="1" applyFill="1" applyBorder="1" applyAlignment="1" applyProtection="1">
      <alignment horizontal="center" vertical="center" shrinkToFit="1"/>
      <protection hidden="1"/>
    </xf>
    <xf numFmtId="6" fontId="6" fillId="0" borderId="3" xfId="1" applyNumberFormat="1" applyFont="1" applyFill="1" applyBorder="1" applyAlignment="1" applyProtection="1">
      <alignment horizontal="center" vertical="center" shrinkToFit="1"/>
      <protection hidden="1"/>
    </xf>
    <xf numFmtId="6" fontId="6" fillId="0" borderId="4" xfId="1" applyNumberFormat="1" applyFont="1" applyFill="1" applyBorder="1" applyAlignment="1" applyProtection="1">
      <alignment horizontal="center" vertical="center" shrinkToFit="1"/>
      <protection hidden="1"/>
    </xf>
    <xf numFmtId="6" fontId="6" fillId="0" borderId="0" xfId="1" applyNumberFormat="1" applyFont="1" applyFill="1" applyBorder="1" applyAlignment="1" applyProtection="1">
      <alignment horizontal="center" vertical="center" shrinkToFit="1"/>
      <protection hidden="1"/>
    </xf>
    <xf numFmtId="6" fontId="6" fillId="0" borderId="5" xfId="1" applyNumberFormat="1" applyFont="1" applyFill="1" applyBorder="1" applyAlignment="1" applyProtection="1">
      <alignment horizontal="center" vertical="center" shrinkToFit="1"/>
      <protection hidden="1"/>
    </xf>
    <xf numFmtId="6" fontId="6" fillId="0" borderId="6" xfId="1" applyNumberFormat="1" applyFont="1" applyFill="1" applyBorder="1" applyAlignment="1" applyProtection="1">
      <alignment horizontal="center" vertical="center" shrinkToFit="1"/>
      <protection hidden="1"/>
    </xf>
    <xf numFmtId="6" fontId="6" fillId="0" borderId="7" xfId="1" applyNumberFormat="1" applyFont="1" applyFill="1" applyBorder="1" applyAlignment="1" applyProtection="1">
      <alignment horizontal="center" vertical="center" shrinkToFit="1"/>
      <protection hidden="1"/>
    </xf>
    <xf numFmtId="6" fontId="6" fillId="0" borderId="8" xfId="1" applyNumberFormat="1" applyFont="1" applyFill="1" applyBorder="1" applyAlignment="1" applyProtection="1">
      <alignment horizontal="center" vertical="center" shrinkToFit="1"/>
      <protection hidden="1"/>
    </xf>
    <xf numFmtId="56" fontId="3" fillId="4" borderId="10" xfId="0" applyNumberFormat="1" applyFont="1" applyFill="1" applyBorder="1" applyAlignment="1" applyProtection="1">
      <alignment horizontal="center" shrinkToFit="1"/>
      <protection locked="0"/>
    </xf>
    <xf numFmtId="56" fontId="3" fillId="4" borderId="11" xfId="0" applyNumberFormat="1" applyFont="1" applyFill="1" applyBorder="1" applyAlignment="1" applyProtection="1">
      <alignment horizontal="center" shrinkToFit="1"/>
      <protection locked="0"/>
    </xf>
    <xf numFmtId="56" fontId="3" fillId="4" borderId="12" xfId="0" applyNumberFormat="1" applyFont="1" applyFill="1" applyBorder="1" applyAlignment="1" applyProtection="1">
      <alignment horizontal="center" shrinkToFit="1"/>
      <protection locked="0"/>
    </xf>
    <xf numFmtId="177" fontId="3" fillId="4" borderId="9" xfId="0" applyNumberFormat="1" applyFont="1" applyFill="1" applyBorder="1" applyAlignment="1" applyProtection="1">
      <alignment horizontal="center" shrinkToFit="1"/>
      <protection locked="0"/>
    </xf>
  </cellXfs>
  <cellStyles count="3">
    <cellStyle name="桁区切り" xfId="1" builtinId="6"/>
    <cellStyle name="標準" xfId="0" builtinId="0"/>
    <cellStyle name="標準 2" xfId="2" xr:uid="{C7C0A45D-7952-48D0-A16D-EAA1212275D7}"/>
  </cellStyles>
  <dxfs count="0"/>
  <tableStyles count="0" defaultTableStyle="TableStyleMedium2" defaultPivotStyle="PivotStyleLight16"/>
  <colors>
    <mruColors>
      <color rgb="FFFFFFCC"/>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84667</xdr:colOff>
      <xdr:row>40</xdr:row>
      <xdr:rowOff>190500</xdr:rowOff>
    </xdr:from>
    <xdr:ext cx="5355166" cy="349250"/>
    <xdr:sp macro="" textlink="">
      <xdr:nvSpPr>
        <xdr:cNvPr id="2" name="正方形/長方形 1">
          <a:extLst>
            <a:ext uri="{FF2B5EF4-FFF2-40B4-BE49-F238E27FC236}">
              <a16:creationId xmlns:a16="http://schemas.microsoft.com/office/drawing/2014/main" id="{A6DC83DF-EE5A-4470-BD45-1FCBA2C4C178}"/>
            </a:ext>
          </a:extLst>
        </xdr:cNvPr>
        <xdr:cNvSpPr/>
      </xdr:nvSpPr>
      <xdr:spPr bwMode="auto">
        <a:xfrm>
          <a:off x="1291167" y="8826500"/>
          <a:ext cx="5355166" cy="349250"/>
        </a:xfrm>
        <a:prstGeom prst="rect">
          <a:avLst/>
        </a:prstGeom>
        <a:solidFill>
          <a:srgbClr xmlns:mc="http://schemas.openxmlformats.org/markup-compatibility/2006" xmlns:a14="http://schemas.microsoft.com/office/drawing/2010/main" val="FFFFFF" mc:Ignorable="a14" a14:legacySpreadsheetColorIndex="9"/>
        </a:solidFill>
        <a:ln w="2857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noAutofit/>
        </a:bodyPr>
        <a:lstStyle/>
        <a:p>
          <a:r>
            <a:rPr kumimoji="1" lang="ja-JP" altLang="ja-JP" sz="1200">
              <a:effectLst/>
              <a:latin typeface="ＭＳ Ｐ明朝" panose="02020600040205080304" pitchFamily="18" charset="-128"/>
              <a:ea typeface="ＭＳ Ｐ明朝" panose="02020600040205080304" pitchFamily="18" charset="-128"/>
              <a:cs typeface="+mn-cs"/>
            </a:rPr>
            <a:t>別紙として添付する明細は</a:t>
          </a:r>
          <a:r>
            <a:rPr kumimoji="1" lang="ja-JP" altLang="en-US" sz="1200">
              <a:effectLst/>
              <a:latin typeface="ＭＳ Ｐ明朝" panose="02020600040205080304" pitchFamily="18" charset="-128"/>
              <a:ea typeface="ＭＳ Ｐ明朝" panose="02020600040205080304" pitchFamily="18" charset="-128"/>
              <a:cs typeface="+mn-cs"/>
            </a:rPr>
            <a:t>、様式</a:t>
          </a:r>
          <a:r>
            <a:rPr kumimoji="1" lang="en-US" altLang="ja-JP" sz="1200">
              <a:effectLst/>
              <a:latin typeface="ＭＳ Ｐ明朝" panose="02020600040205080304" pitchFamily="18" charset="-128"/>
              <a:ea typeface="ＭＳ Ｐ明朝" panose="02020600040205080304" pitchFamily="18" charset="-128"/>
              <a:cs typeface="+mn-cs"/>
            </a:rPr>
            <a:t>2‐</a:t>
          </a:r>
          <a:r>
            <a:rPr kumimoji="1" lang="ja-JP" altLang="en-US" sz="1200">
              <a:effectLst/>
              <a:latin typeface="ＭＳ Ｐ明朝" panose="02020600040205080304" pitchFamily="18" charset="-128"/>
              <a:ea typeface="ＭＳ Ｐ明朝" panose="02020600040205080304" pitchFamily="18" charset="-128"/>
              <a:cs typeface="+mn-cs"/>
            </a:rPr>
            <a:t>②または</a:t>
          </a:r>
          <a:r>
            <a:rPr kumimoji="1" lang="ja-JP" altLang="ja-JP" sz="1200">
              <a:effectLst/>
              <a:latin typeface="ＭＳ Ｐ明朝" panose="02020600040205080304" pitchFamily="18" charset="-128"/>
              <a:ea typeface="ＭＳ Ｐ明朝" panose="02020600040205080304" pitchFamily="18" charset="-128"/>
              <a:cs typeface="+mn-cs"/>
            </a:rPr>
            <a:t>記載項目を網羅した任意の様式可。</a:t>
          </a:r>
          <a:endParaRPr kumimoji="1" lang="ja-JP" altLang="en-US" sz="1600">
            <a:latin typeface="ＭＳ Ｐ明朝" panose="02020600040205080304" pitchFamily="18" charset="-128"/>
            <a:ea typeface="ＭＳ Ｐ明朝" panose="02020600040205080304" pitchFamily="18" charset="-128"/>
          </a:endParaRPr>
        </a:p>
      </xdr:txBody>
    </xdr:sp>
    <xdr:clientData/>
  </xdr:oneCellAnchor>
  <xdr:oneCellAnchor>
    <xdr:from>
      <xdr:col>23</xdr:col>
      <xdr:colOff>0</xdr:colOff>
      <xdr:row>7</xdr:row>
      <xdr:rowOff>31750</xdr:rowOff>
    </xdr:from>
    <xdr:ext cx="3100917" cy="370417"/>
    <xdr:sp macro="" textlink="">
      <xdr:nvSpPr>
        <xdr:cNvPr id="3" name="正方形/長方形 2">
          <a:extLst>
            <a:ext uri="{FF2B5EF4-FFF2-40B4-BE49-F238E27FC236}">
              <a16:creationId xmlns:a16="http://schemas.microsoft.com/office/drawing/2014/main" id="{95B2913D-F249-4BE4-B11E-ACFC1B049985}"/>
            </a:ext>
          </a:extLst>
        </xdr:cNvPr>
        <xdr:cNvSpPr/>
      </xdr:nvSpPr>
      <xdr:spPr bwMode="auto">
        <a:xfrm>
          <a:off x="4328583" y="1439333"/>
          <a:ext cx="3100917" cy="370417"/>
        </a:xfrm>
        <a:prstGeom prst="rect">
          <a:avLst/>
        </a:prstGeom>
        <a:ln w="28575">
          <a:solidFill>
            <a:srgbClr val="0070C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anchorCtr="1" upright="1">
          <a:noAutofit/>
        </a:bodyPr>
        <a:lstStyle/>
        <a:p>
          <a:pPr algn="l"/>
          <a:r>
            <a:rPr kumimoji="1" lang="ja-JP" altLang="en-US" sz="1400">
              <a:latin typeface="ＭＳ Ｐ明朝" panose="02020600040205080304" pitchFamily="18" charset="-128"/>
              <a:ea typeface="ＭＳ Ｐ明朝" panose="02020600040205080304" pitchFamily="18" charset="-128"/>
            </a:rPr>
            <a:t>足利ガス使用欄</a:t>
          </a:r>
          <a:endParaRPr kumimoji="1" lang="en-US" altLang="ja-JP" sz="1400">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23</xdr:col>
      <xdr:colOff>0</xdr:colOff>
      <xdr:row>7</xdr:row>
      <xdr:rowOff>31750</xdr:rowOff>
    </xdr:from>
    <xdr:ext cx="3100917" cy="370417"/>
    <xdr:sp macro="" textlink="">
      <xdr:nvSpPr>
        <xdr:cNvPr id="3" name="正方形/長方形 2">
          <a:extLst>
            <a:ext uri="{FF2B5EF4-FFF2-40B4-BE49-F238E27FC236}">
              <a16:creationId xmlns:a16="http://schemas.microsoft.com/office/drawing/2014/main" id="{BC371DC7-347A-461E-8512-6EDE03E67A6C}"/>
            </a:ext>
          </a:extLst>
        </xdr:cNvPr>
        <xdr:cNvSpPr/>
      </xdr:nvSpPr>
      <xdr:spPr bwMode="auto">
        <a:xfrm>
          <a:off x="4295775" y="1431925"/>
          <a:ext cx="3100917" cy="370417"/>
        </a:xfrm>
        <a:prstGeom prst="rect">
          <a:avLst/>
        </a:prstGeom>
        <a:ln w="28575">
          <a:solidFill>
            <a:srgbClr val="0070C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anchorCtr="1" upright="1">
          <a:noAutofit/>
        </a:bodyPr>
        <a:lstStyle/>
        <a:p>
          <a:pPr algn="l"/>
          <a:r>
            <a:rPr kumimoji="1" lang="ja-JP" altLang="en-US" sz="1400">
              <a:latin typeface="ＭＳ Ｐ明朝" panose="02020600040205080304" pitchFamily="18" charset="-128"/>
              <a:ea typeface="ＭＳ Ｐ明朝" panose="02020600040205080304" pitchFamily="18" charset="-128"/>
            </a:rPr>
            <a:t>足利ガス使用欄</a:t>
          </a:r>
          <a:endParaRPr kumimoji="1" lang="en-US" altLang="ja-JP" sz="1400">
            <a:latin typeface="ＭＳ Ｐ明朝" panose="02020600040205080304" pitchFamily="18" charset="-128"/>
            <a:ea typeface="ＭＳ Ｐ明朝" panose="02020600040205080304" pitchFamily="18" charset="-128"/>
          </a:endParaRPr>
        </a:p>
      </xdr:txBody>
    </xdr:sp>
    <xdr:clientData/>
  </xdr:oneCellAnchor>
  <xdr:oneCellAnchor>
    <xdr:from>
      <xdr:col>5</xdr:col>
      <xdr:colOff>0</xdr:colOff>
      <xdr:row>39</xdr:row>
      <xdr:rowOff>0</xdr:rowOff>
    </xdr:from>
    <xdr:ext cx="5111750" cy="380999"/>
    <xdr:sp macro="" textlink="">
      <xdr:nvSpPr>
        <xdr:cNvPr id="4" name="正方形/長方形 3">
          <a:extLst>
            <a:ext uri="{FF2B5EF4-FFF2-40B4-BE49-F238E27FC236}">
              <a16:creationId xmlns:a16="http://schemas.microsoft.com/office/drawing/2014/main" id="{A1AE9E9D-7CDB-4CE0-B24C-B69C2B93270A}"/>
            </a:ext>
          </a:extLst>
        </xdr:cNvPr>
        <xdr:cNvSpPr/>
      </xdr:nvSpPr>
      <xdr:spPr bwMode="auto">
        <a:xfrm>
          <a:off x="1005417" y="8360833"/>
          <a:ext cx="5111750" cy="380999"/>
        </a:xfrm>
        <a:prstGeom prst="rect">
          <a:avLst/>
        </a:prstGeom>
        <a:solidFill>
          <a:srgbClr xmlns:mc="http://schemas.openxmlformats.org/markup-compatibility/2006" xmlns:a14="http://schemas.microsoft.com/office/drawing/2010/main" val="FFFFFF" mc:Ignorable="a14" a14:legacySpreadsheetColorIndex="9"/>
        </a:solidFill>
        <a:ln w="2857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noAutofit/>
        </a:bodyPr>
        <a:lstStyle/>
        <a:p>
          <a:r>
            <a:rPr kumimoji="1" lang="en-US" altLang="ja-JP" sz="1200">
              <a:effectLst/>
              <a:latin typeface="ＭＳ Ｐ明朝" panose="02020600040205080304" pitchFamily="18" charset="-128"/>
              <a:ea typeface="ＭＳ Ｐ明朝" panose="02020600040205080304" pitchFamily="18" charset="-128"/>
              <a:cs typeface="+mn-cs"/>
            </a:rPr>
            <a:t>1</a:t>
          </a:r>
          <a:r>
            <a:rPr kumimoji="1" lang="ja-JP" altLang="ja-JP" sz="1200">
              <a:effectLst/>
              <a:latin typeface="ＭＳ Ｐ明朝" panose="02020600040205080304" pitchFamily="18" charset="-128"/>
              <a:ea typeface="ＭＳ Ｐ明朝" panose="02020600040205080304" pitchFamily="18" charset="-128"/>
              <a:cs typeface="+mn-cs"/>
            </a:rPr>
            <a:t>枚の請求書で明細欄が不足する場合は、別紙として</a:t>
          </a:r>
          <a:r>
            <a:rPr kumimoji="1" lang="ja-JP" altLang="en-US" sz="1200">
              <a:effectLst/>
              <a:latin typeface="ＭＳ Ｐ明朝" panose="02020600040205080304" pitchFamily="18" charset="-128"/>
              <a:ea typeface="ＭＳ Ｐ明朝" panose="02020600040205080304" pitchFamily="18" charset="-128"/>
              <a:cs typeface="+mn-cs"/>
            </a:rPr>
            <a:t>様式</a:t>
          </a:r>
          <a:r>
            <a:rPr kumimoji="1" lang="en-US" altLang="ja-JP" sz="1200">
              <a:effectLst/>
              <a:latin typeface="ＭＳ Ｐ明朝" panose="02020600040205080304" pitchFamily="18" charset="-128"/>
              <a:ea typeface="ＭＳ Ｐ明朝" panose="02020600040205080304" pitchFamily="18" charset="-128"/>
              <a:cs typeface="+mn-cs"/>
            </a:rPr>
            <a:t>2-</a:t>
          </a:r>
          <a:r>
            <a:rPr kumimoji="1" lang="ja-JP" altLang="en-US" sz="1200">
              <a:effectLst/>
              <a:latin typeface="ＭＳ Ｐ明朝" panose="02020600040205080304" pitchFamily="18" charset="-128"/>
              <a:ea typeface="ＭＳ Ｐ明朝" panose="02020600040205080304" pitchFamily="18" charset="-128"/>
              <a:cs typeface="+mn-cs"/>
            </a:rPr>
            <a:t>③を添付。</a:t>
          </a:r>
          <a:endParaRPr kumimoji="1" lang="ja-JP" altLang="en-US" sz="1600">
            <a:latin typeface="ＭＳ Ｐ明朝" panose="02020600040205080304" pitchFamily="18" charset="-128"/>
            <a:ea typeface="ＭＳ Ｐ明朝" panose="02020600040205080304" pitchFamily="18" charset="-128"/>
          </a:endParaRPr>
        </a:p>
        <a:p>
          <a:pPr algn="l"/>
          <a:endParaRPr kumimoji="1" lang="en-US" altLang="ja-JP" sz="16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44FE9-26AB-4E22-88D6-43549DE7A1BA}">
  <sheetPr codeName="Sheet1">
    <tabColor rgb="FFCCFFCC"/>
  </sheetPr>
  <dimension ref="C1:EF292"/>
  <sheetViews>
    <sheetView tabSelected="1" zoomScaleNormal="100" workbookViewId="0">
      <selection activeCell="P14" sqref="P14"/>
    </sheetView>
  </sheetViews>
  <sheetFormatPr defaultColWidth="1.25" defaultRowHeight="11.25"/>
  <cols>
    <col min="1" max="1" width="4.25" style="14" customWidth="1"/>
    <col min="2" max="15" width="1.25" style="14"/>
    <col min="16" max="29" width="2.875" style="14" customWidth="1"/>
    <col min="30" max="59" width="1.25" style="14"/>
    <col min="60" max="60" width="15.25" style="14" customWidth="1"/>
    <col min="61" max="16384" width="1.25" style="14"/>
  </cols>
  <sheetData>
    <row r="1" spans="3:136" ht="8.25" customHeight="1">
      <c r="C1" s="125" t="s">
        <v>10</v>
      </c>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row>
    <row r="2" spans="3:136" ht="8.25" customHeight="1">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row>
    <row r="3" spans="3:136" ht="8.25" customHeight="1">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row>
    <row r="4" spans="3:136" s="70" customFormat="1" ht="16.5" customHeight="1">
      <c r="C4" s="129" t="s">
        <v>11</v>
      </c>
      <c r="D4" s="129"/>
      <c r="E4" s="129"/>
      <c r="F4" s="129"/>
      <c r="G4" s="129"/>
      <c r="H4" s="129"/>
      <c r="I4" s="129"/>
      <c r="J4" s="129"/>
      <c r="K4" s="129"/>
      <c r="L4" s="129"/>
      <c r="M4" s="129"/>
      <c r="N4" s="129"/>
      <c r="O4" s="129"/>
      <c r="P4" s="129"/>
      <c r="Q4" s="129"/>
      <c r="R4" s="126" t="s">
        <v>13</v>
      </c>
      <c r="S4" s="126"/>
      <c r="T4" s="126"/>
      <c r="U4" s="126"/>
      <c r="V4" s="126"/>
      <c r="W4" s="126"/>
      <c r="X4" s="126"/>
      <c r="Y4" s="126"/>
      <c r="Z4" s="127" t="s">
        <v>57</v>
      </c>
      <c r="AA4" s="127"/>
      <c r="AB4" s="127"/>
      <c r="AC4" s="127"/>
      <c r="AD4" s="127"/>
      <c r="AE4" s="127"/>
      <c r="AF4" s="127"/>
      <c r="AG4" s="127"/>
      <c r="AH4" s="127"/>
      <c r="AI4" s="127"/>
      <c r="AJ4" s="127"/>
      <c r="AK4" s="127"/>
      <c r="AL4" s="127"/>
      <c r="AM4" s="127"/>
      <c r="AN4" s="127"/>
      <c r="AO4" s="127"/>
      <c r="AP4" s="127"/>
      <c r="AQ4" s="127"/>
      <c r="AR4" s="127"/>
      <c r="AS4" s="69"/>
      <c r="AT4" s="69"/>
      <c r="AU4" s="69"/>
      <c r="AV4" s="69"/>
      <c r="AW4" s="69"/>
      <c r="AX4" s="69"/>
      <c r="AY4" s="69"/>
      <c r="AZ4" s="69"/>
      <c r="BA4" s="69"/>
      <c r="BB4" s="69"/>
      <c r="BC4" s="69"/>
      <c r="BD4" s="69"/>
      <c r="BE4" s="69"/>
      <c r="BF4" s="69"/>
      <c r="BG4" s="69"/>
      <c r="BH4" s="69"/>
      <c r="BI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row>
    <row r="5" spans="3:136" s="70" customFormat="1" ht="16.5" customHeight="1">
      <c r="C5" s="129" t="s">
        <v>55</v>
      </c>
      <c r="D5" s="129"/>
      <c r="E5" s="129"/>
      <c r="F5" s="129"/>
      <c r="G5" s="129"/>
      <c r="H5" s="129"/>
      <c r="I5" s="129"/>
      <c r="J5" s="129"/>
      <c r="K5" s="129"/>
      <c r="L5" s="129"/>
      <c r="M5" s="129"/>
      <c r="N5" s="129"/>
      <c r="O5" s="129"/>
      <c r="P5" s="129"/>
      <c r="Q5" s="129"/>
      <c r="R5" s="129"/>
      <c r="S5" s="129"/>
      <c r="T5" s="129"/>
      <c r="U5" s="129"/>
      <c r="V5" s="129"/>
      <c r="W5" s="128" t="s">
        <v>12</v>
      </c>
      <c r="X5" s="128"/>
      <c r="Y5" s="128"/>
      <c r="Z5" s="128"/>
      <c r="AA5" s="128"/>
      <c r="AB5" s="128"/>
      <c r="AC5" s="128"/>
      <c r="AD5" s="128"/>
      <c r="AE5" s="127" t="s">
        <v>57</v>
      </c>
      <c r="AF5" s="127"/>
      <c r="AG5" s="127"/>
      <c r="AH5" s="127"/>
      <c r="AI5" s="127"/>
      <c r="AJ5" s="127"/>
      <c r="AK5" s="127"/>
      <c r="AL5" s="127"/>
      <c r="AM5" s="127"/>
      <c r="AN5" s="127"/>
      <c r="AO5" s="127"/>
      <c r="AP5" s="127"/>
      <c r="AQ5" s="127"/>
      <c r="AR5" s="127"/>
      <c r="AS5" s="127"/>
      <c r="AT5" s="127"/>
      <c r="AU5" s="127"/>
      <c r="AV5" s="127"/>
      <c r="AW5" s="127"/>
      <c r="AX5" s="69"/>
      <c r="AY5" s="69"/>
      <c r="AZ5" s="69"/>
      <c r="BA5" s="69"/>
      <c r="BB5" s="69"/>
      <c r="BC5" s="69"/>
      <c r="BD5" s="69"/>
      <c r="BE5" s="69"/>
      <c r="BF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row>
    <row r="6" spans="3:136" ht="8.25" customHeight="1">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row>
    <row r="7" spans="3:136" ht="8.25" customHeight="1"/>
    <row r="8" spans="3:136" ht="8.4499999999999993" customHeight="1">
      <c r="C8" s="131" t="s">
        <v>14</v>
      </c>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3"/>
    </row>
    <row r="9" spans="3:136" ht="8.4499999999999993" customHeight="1">
      <c r="C9" s="134"/>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6"/>
    </row>
    <row r="10" spans="3:136" ht="8.4499999999999993" customHeight="1">
      <c r="C10" s="137"/>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9"/>
    </row>
    <row r="11" spans="3:136" ht="8.4499999999999993" customHeight="1">
      <c r="C11" s="16"/>
      <c r="BK11" s="17"/>
    </row>
    <row r="12" spans="3:136" ht="8.4499999999999993" customHeight="1">
      <c r="C12" s="16"/>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23"/>
      <c r="BJ12" s="23"/>
      <c r="BK12" s="24"/>
    </row>
    <row r="13" spans="3:136" ht="19.5" customHeight="1">
      <c r="C13" s="25"/>
      <c r="D13" s="15"/>
      <c r="E13" s="15"/>
      <c r="F13" s="115" t="s">
        <v>15</v>
      </c>
      <c r="G13" s="116"/>
      <c r="H13" s="116"/>
      <c r="I13" s="116"/>
      <c r="J13" s="116"/>
      <c r="K13" s="116"/>
      <c r="L13" s="116"/>
      <c r="M13" s="116"/>
      <c r="N13" s="116"/>
      <c r="O13" s="117"/>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23"/>
      <c r="BJ13" s="23"/>
      <c r="BK13" s="24"/>
    </row>
    <row r="14" spans="3:136" ht="19.5" customHeight="1">
      <c r="C14" s="25"/>
      <c r="D14" s="15"/>
      <c r="E14" s="15"/>
      <c r="F14" s="115" t="s">
        <v>54</v>
      </c>
      <c r="G14" s="116"/>
      <c r="H14" s="116"/>
      <c r="I14" s="116"/>
      <c r="J14" s="116"/>
      <c r="K14" s="116"/>
      <c r="L14" s="116"/>
      <c r="M14" s="116"/>
      <c r="N14" s="116"/>
      <c r="O14" s="116"/>
      <c r="P14" s="73"/>
      <c r="Q14" s="74"/>
      <c r="R14" s="74"/>
      <c r="S14" s="74"/>
      <c r="T14" s="42"/>
      <c r="U14" s="43"/>
      <c r="V14" s="43"/>
      <c r="W14" s="43"/>
      <c r="X14" s="43"/>
      <c r="Y14" s="43"/>
      <c r="Z14" s="43"/>
      <c r="AA14" s="43"/>
      <c r="AB14" s="43"/>
      <c r="AC14" s="43"/>
      <c r="AD14" s="28"/>
      <c r="AE14" s="28"/>
      <c r="AF14" s="124" t="s">
        <v>111</v>
      </c>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39"/>
      <c r="BJ14" s="39"/>
      <c r="BK14" s="40"/>
    </row>
    <row r="15" spans="3:136" ht="19.5" customHeight="1">
      <c r="C15" s="16"/>
      <c r="F15" s="115" t="s">
        <v>28</v>
      </c>
      <c r="G15" s="116"/>
      <c r="H15" s="116"/>
      <c r="I15" s="116"/>
      <c r="J15" s="116"/>
      <c r="K15" s="116"/>
      <c r="L15" s="116"/>
      <c r="M15" s="116"/>
      <c r="N15" s="116"/>
      <c r="O15" s="116"/>
      <c r="P15" s="44" t="s">
        <v>24</v>
      </c>
      <c r="Q15" s="73">
        <v>0</v>
      </c>
      <c r="R15" s="73">
        <v>1</v>
      </c>
      <c r="S15" s="73">
        <v>2</v>
      </c>
      <c r="T15" s="73">
        <v>3</v>
      </c>
      <c r="U15" s="73">
        <v>4</v>
      </c>
      <c r="V15" s="73">
        <v>5</v>
      </c>
      <c r="W15" s="73">
        <v>6</v>
      </c>
      <c r="X15" s="73">
        <v>7</v>
      </c>
      <c r="Y15" s="73">
        <v>8</v>
      </c>
      <c r="Z15" s="73">
        <v>9</v>
      </c>
      <c r="AA15" s="73">
        <v>0</v>
      </c>
      <c r="AB15" s="73">
        <v>1</v>
      </c>
      <c r="AC15" s="73">
        <v>2</v>
      </c>
      <c r="AD15" s="28"/>
      <c r="AE15" s="28"/>
      <c r="AF15" s="124" t="s">
        <v>56</v>
      </c>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39"/>
      <c r="BJ15" s="39"/>
      <c r="BK15" s="40"/>
    </row>
    <row r="16" spans="3:136" ht="19.5" customHeight="1">
      <c r="C16" s="16"/>
      <c r="F16" s="115" t="s">
        <v>16</v>
      </c>
      <c r="G16" s="116"/>
      <c r="H16" s="116"/>
      <c r="I16" s="116"/>
      <c r="J16" s="116"/>
      <c r="K16" s="116"/>
      <c r="L16" s="116"/>
      <c r="M16" s="116"/>
      <c r="N16" s="116"/>
      <c r="O16" s="117"/>
      <c r="P16" s="121" t="s">
        <v>81</v>
      </c>
      <c r="Q16" s="122"/>
      <c r="R16" s="122"/>
      <c r="S16" s="122"/>
      <c r="T16" s="122"/>
      <c r="U16" s="122"/>
      <c r="V16" s="122"/>
      <c r="W16" s="122"/>
      <c r="X16" s="122"/>
      <c r="Y16" s="122"/>
      <c r="Z16" s="122"/>
      <c r="AA16" s="122"/>
      <c r="AB16" s="122"/>
      <c r="AC16" s="123"/>
      <c r="AD16" s="28"/>
      <c r="AE16" s="28"/>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39"/>
      <c r="BJ16" s="39"/>
      <c r="BK16" s="40"/>
    </row>
    <row r="17" spans="3:63" ht="19.5" customHeight="1">
      <c r="C17" s="16"/>
      <c r="F17" s="115" t="s">
        <v>17</v>
      </c>
      <c r="G17" s="116"/>
      <c r="H17" s="116"/>
      <c r="I17" s="116"/>
      <c r="J17" s="116"/>
      <c r="K17" s="116"/>
      <c r="L17" s="116"/>
      <c r="M17" s="116"/>
      <c r="N17" s="116"/>
      <c r="O17" s="117"/>
      <c r="P17" s="121" t="s">
        <v>82</v>
      </c>
      <c r="Q17" s="122"/>
      <c r="R17" s="122"/>
      <c r="S17" s="122"/>
      <c r="T17" s="122"/>
      <c r="U17" s="122"/>
      <c r="V17" s="122"/>
      <c r="W17" s="122"/>
      <c r="X17" s="122"/>
      <c r="Y17" s="122"/>
      <c r="Z17" s="122"/>
      <c r="AA17" s="122"/>
      <c r="AB17" s="122"/>
      <c r="AC17" s="123"/>
      <c r="AD17" s="28"/>
      <c r="AE17" s="28"/>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39"/>
      <c r="BJ17" s="39"/>
      <c r="BK17" s="40"/>
    </row>
    <row r="18" spans="3:63" ht="19.5" customHeight="1">
      <c r="C18" s="16"/>
      <c r="F18" s="115" t="s">
        <v>91</v>
      </c>
      <c r="G18" s="116"/>
      <c r="H18" s="116"/>
      <c r="I18" s="116"/>
      <c r="J18" s="116"/>
      <c r="K18" s="116"/>
      <c r="L18" s="116"/>
      <c r="M18" s="116"/>
      <c r="N18" s="116"/>
      <c r="O18" s="117"/>
      <c r="P18" s="121" t="s">
        <v>92</v>
      </c>
      <c r="Q18" s="122"/>
      <c r="R18" s="122"/>
      <c r="S18" s="122"/>
      <c r="T18" s="122"/>
      <c r="U18" s="122"/>
      <c r="V18" s="122"/>
      <c r="W18" s="122"/>
      <c r="X18" s="122"/>
      <c r="Y18" s="122"/>
      <c r="Z18" s="122"/>
      <c r="AA18" s="122"/>
      <c r="AB18" s="122"/>
      <c r="AC18" s="123"/>
      <c r="AD18" s="28"/>
      <c r="AE18" s="28"/>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40"/>
    </row>
    <row r="19" spans="3:63" ht="19.5" customHeight="1">
      <c r="C19" s="16"/>
      <c r="F19" s="118" t="s">
        <v>27</v>
      </c>
      <c r="G19" s="119"/>
      <c r="H19" s="119"/>
      <c r="I19" s="119"/>
      <c r="J19" s="119"/>
      <c r="K19" s="119"/>
      <c r="L19" s="119"/>
      <c r="M19" s="119"/>
      <c r="N19" s="119"/>
      <c r="O19" s="120"/>
      <c r="P19" s="121" t="s">
        <v>85</v>
      </c>
      <c r="Q19" s="122"/>
      <c r="R19" s="122"/>
      <c r="S19" s="122"/>
      <c r="T19" s="122"/>
      <c r="U19" s="122"/>
      <c r="V19" s="122"/>
      <c r="W19" s="122"/>
      <c r="X19" s="122"/>
      <c r="Y19" s="122"/>
      <c r="Z19" s="122"/>
      <c r="AA19" s="122"/>
      <c r="AB19" s="122"/>
      <c r="AC19" s="123"/>
      <c r="AD19" s="28"/>
      <c r="AE19" s="28"/>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39"/>
      <c r="BJ19" s="39"/>
      <c r="BK19" s="40"/>
    </row>
    <row r="20" spans="3:63" ht="19.5" customHeight="1">
      <c r="C20" s="16"/>
      <c r="F20" s="39"/>
      <c r="G20" s="39"/>
      <c r="H20" s="39"/>
      <c r="I20" s="39"/>
      <c r="J20" s="39"/>
      <c r="K20" s="39"/>
      <c r="L20" s="39"/>
      <c r="M20" s="39"/>
      <c r="N20" s="39"/>
      <c r="O20" s="39"/>
      <c r="P20" s="28"/>
      <c r="Q20" s="28"/>
      <c r="R20" s="28"/>
      <c r="S20" s="28"/>
      <c r="T20" s="28"/>
      <c r="U20" s="28"/>
      <c r="V20" s="28"/>
      <c r="W20" s="28"/>
      <c r="X20" s="28"/>
      <c r="Y20" s="28"/>
      <c r="Z20" s="28"/>
      <c r="AA20" s="28"/>
      <c r="AB20" s="28"/>
      <c r="AC20" s="28"/>
      <c r="AD20" s="28"/>
      <c r="AE20" s="28"/>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K20" s="17"/>
    </row>
    <row r="21" spans="3:63" ht="19.5" customHeight="1">
      <c r="C21" s="18"/>
      <c r="D21" s="19"/>
      <c r="E21" s="19"/>
      <c r="F21" s="115" t="s">
        <v>29</v>
      </c>
      <c r="G21" s="116"/>
      <c r="H21" s="116"/>
      <c r="I21" s="116"/>
      <c r="J21" s="116"/>
      <c r="K21" s="116"/>
      <c r="L21" s="116"/>
      <c r="M21" s="116"/>
      <c r="N21" s="116"/>
      <c r="O21" s="117"/>
      <c r="P21" s="19"/>
      <c r="Q21" s="19"/>
      <c r="R21" s="19"/>
      <c r="S21" s="19"/>
      <c r="T21" s="19"/>
      <c r="U21" s="19"/>
      <c r="V21" s="19"/>
      <c r="W21" s="19"/>
      <c r="X21" s="19"/>
      <c r="Y21" s="19"/>
      <c r="Z21" s="19"/>
      <c r="AA21" s="19"/>
      <c r="AB21" s="19"/>
      <c r="AC21" s="19"/>
      <c r="AD21" s="19"/>
      <c r="AE21" s="19"/>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39"/>
      <c r="BJ21" s="39"/>
      <c r="BK21" s="40"/>
    </row>
    <row r="22" spans="3:63" ht="19.5" customHeight="1">
      <c r="C22" s="16"/>
      <c r="F22" s="115" t="s">
        <v>18</v>
      </c>
      <c r="G22" s="116"/>
      <c r="H22" s="116"/>
      <c r="I22" s="116"/>
      <c r="J22" s="116"/>
      <c r="K22" s="116"/>
      <c r="L22" s="116"/>
      <c r="M22" s="116"/>
      <c r="N22" s="116"/>
      <c r="O22" s="116"/>
      <c r="P22" s="121" t="s">
        <v>122</v>
      </c>
      <c r="Q22" s="122"/>
      <c r="R22" s="122"/>
      <c r="S22" s="122"/>
      <c r="T22" s="122"/>
      <c r="U22" s="122"/>
      <c r="V22" s="122"/>
      <c r="W22" s="122"/>
      <c r="X22" s="122"/>
      <c r="Y22" s="122"/>
      <c r="Z22" s="122"/>
      <c r="AA22" s="122"/>
      <c r="AB22" s="122"/>
      <c r="AC22" s="123"/>
      <c r="AD22" s="28"/>
      <c r="AE22" s="48"/>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39"/>
      <c r="BJ22" s="39"/>
      <c r="BK22" s="40"/>
    </row>
    <row r="23" spans="3:63" ht="19.5" customHeight="1">
      <c r="C23" s="16"/>
      <c r="F23" s="115" t="s">
        <v>19</v>
      </c>
      <c r="G23" s="116"/>
      <c r="H23" s="116"/>
      <c r="I23" s="116"/>
      <c r="J23" s="116"/>
      <c r="K23" s="116"/>
      <c r="L23" s="116"/>
      <c r="M23" s="116"/>
      <c r="N23" s="116"/>
      <c r="O23" s="116"/>
      <c r="P23" s="121" t="s">
        <v>83</v>
      </c>
      <c r="Q23" s="122"/>
      <c r="R23" s="122"/>
      <c r="S23" s="122"/>
      <c r="T23" s="122"/>
      <c r="U23" s="122"/>
      <c r="V23" s="122"/>
      <c r="W23" s="122"/>
      <c r="X23" s="122"/>
      <c r="Y23" s="122"/>
      <c r="Z23" s="122"/>
      <c r="AA23" s="122"/>
      <c r="AB23" s="122"/>
      <c r="AC23" s="123"/>
      <c r="AD23" s="28"/>
      <c r="AE23" s="48"/>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39"/>
      <c r="BJ23" s="39"/>
      <c r="BK23" s="40"/>
    </row>
    <row r="24" spans="3:63" ht="19.5" customHeight="1">
      <c r="C24" s="16"/>
      <c r="F24" s="115" t="s">
        <v>20</v>
      </c>
      <c r="G24" s="116"/>
      <c r="H24" s="116"/>
      <c r="I24" s="116"/>
      <c r="J24" s="116"/>
      <c r="K24" s="116"/>
      <c r="L24" s="116"/>
      <c r="M24" s="116"/>
      <c r="N24" s="116"/>
      <c r="O24" s="116"/>
      <c r="P24" s="143" t="s">
        <v>25</v>
      </c>
      <c r="Q24" s="144"/>
      <c r="R24" s="145"/>
      <c r="S24" s="46"/>
      <c r="T24" s="46"/>
      <c r="U24" s="46"/>
      <c r="V24" s="46"/>
      <c r="W24" s="46"/>
      <c r="X24" s="46"/>
      <c r="Y24" s="45"/>
      <c r="Z24" s="45"/>
      <c r="AA24" s="45"/>
      <c r="AB24" s="45"/>
      <c r="AC24" s="45"/>
      <c r="AE24" s="49"/>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39"/>
      <c r="BJ24" s="39"/>
      <c r="BK24" s="40"/>
    </row>
    <row r="25" spans="3:63" ht="19.5" customHeight="1">
      <c r="C25" s="16"/>
      <c r="F25" s="115" t="s">
        <v>21</v>
      </c>
      <c r="G25" s="116"/>
      <c r="H25" s="116"/>
      <c r="I25" s="116"/>
      <c r="J25" s="116"/>
      <c r="K25" s="116"/>
      <c r="L25" s="116"/>
      <c r="M25" s="116"/>
      <c r="N25" s="116"/>
      <c r="O25" s="116"/>
      <c r="P25" s="74">
        <v>1</v>
      </c>
      <c r="Q25" s="74">
        <v>2</v>
      </c>
      <c r="R25" s="74">
        <v>3</v>
      </c>
      <c r="S25" s="74">
        <v>4</v>
      </c>
      <c r="T25" s="74">
        <v>5</v>
      </c>
      <c r="U25" s="74">
        <v>6</v>
      </c>
      <c r="V25" s="74">
        <v>7</v>
      </c>
      <c r="W25" s="43"/>
      <c r="X25" s="43"/>
      <c r="Y25" s="43"/>
      <c r="Z25" s="43"/>
      <c r="AA25" s="43"/>
      <c r="AB25" s="43"/>
      <c r="AC25" s="43"/>
      <c r="AD25" s="28"/>
      <c r="AE25" s="50"/>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39"/>
      <c r="BJ25" s="39"/>
      <c r="BK25" s="40"/>
    </row>
    <row r="26" spans="3:63" ht="19.5" customHeight="1">
      <c r="C26" s="16"/>
      <c r="F26" s="115" t="s">
        <v>22</v>
      </c>
      <c r="G26" s="116"/>
      <c r="H26" s="116"/>
      <c r="I26" s="116"/>
      <c r="J26" s="116"/>
      <c r="K26" s="116"/>
      <c r="L26" s="116"/>
      <c r="M26" s="116"/>
      <c r="N26" s="116"/>
      <c r="O26" s="116"/>
      <c r="P26" s="140" t="s">
        <v>84</v>
      </c>
      <c r="Q26" s="141"/>
      <c r="R26" s="141"/>
      <c r="S26" s="141"/>
      <c r="T26" s="141"/>
      <c r="U26" s="141"/>
      <c r="V26" s="141"/>
      <c r="W26" s="141"/>
      <c r="X26" s="141"/>
      <c r="Y26" s="141"/>
      <c r="Z26" s="141"/>
      <c r="AA26" s="141"/>
      <c r="AB26" s="141"/>
      <c r="AC26" s="142"/>
      <c r="AD26" s="41"/>
      <c r="AE26" s="41"/>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39"/>
      <c r="BJ26" s="39"/>
      <c r="BK26" s="40"/>
    </row>
    <row r="27" spans="3:63" ht="19.5" customHeight="1">
      <c r="C27" s="16"/>
      <c r="F27" s="118" t="s">
        <v>23</v>
      </c>
      <c r="G27" s="119"/>
      <c r="H27" s="119"/>
      <c r="I27" s="119"/>
      <c r="J27" s="119"/>
      <c r="K27" s="119"/>
      <c r="L27" s="119"/>
      <c r="M27" s="119"/>
      <c r="N27" s="119"/>
      <c r="O27" s="120"/>
      <c r="P27" s="140" t="s">
        <v>82</v>
      </c>
      <c r="Q27" s="141"/>
      <c r="R27" s="141"/>
      <c r="S27" s="141"/>
      <c r="T27" s="141"/>
      <c r="U27" s="141"/>
      <c r="V27" s="141"/>
      <c r="W27" s="141"/>
      <c r="X27" s="141"/>
      <c r="Y27" s="141"/>
      <c r="Z27" s="141"/>
      <c r="AA27" s="141"/>
      <c r="AB27" s="141"/>
      <c r="AC27" s="142"/>
      <c r="AD27" s="41"/>
      <c r="AE27" s="41"/>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39"/>
      <c r="BJ27" s="39"/>
      <c r="BK27" s="40"/>
    </row>
    <row r="28" spans="3:63" ht="8.25" customHeight="1">
      <c r="C28" s="16"/>
      <c r="BK28" s="17"/>
    </row>
    <row r="29" spans="3:63" ht="8.25" customHeight="1">
      <c r="C29" s="20"/>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2"/>
    </row>
    <row r="30" spans="3:63" ht="8.25" customHeight="1"/>
    <row r="31" spans="3:63" ht="8.25" customHeight="1"/>
    <row r="32" spans="3:63" ht="8.25" customHeight="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row>
    <row r="33" spans="3:60" ht="23.25" customHeight="1">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row>
    <row r="34" spans="3:60" ht="23.25" customHeight="1">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row>
    <row r="35" spans="3:60" ht="23.25" customHeight="1">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row>
    <row r="36" spans="3:60" ht="23.25" customHeight="1">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row>
    <row r="37" spans="3:60" ht="23.25" customHeight="1">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row>
    <row r="38" spans="3:60" ht="23.25" customHeight="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row>
    <row r="39" spans="3:60" ht="23.25" customHeight="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row>
    <row r="40" spans="3:60" ht="23.25" customHeight="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row>
    <row r="41" spans="3:60" ht="23.25" customHeight="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row>
    <row r="42" spans="3:60" ht="23.25" customHeight="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row>
    <row r="43" spans="3:60" ht="23.25" customHeight="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row>
    <row r="44" spans="3:60" ht="8.25" customHeight="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row>
    <row r="45" spans="3:60" ht="8.25" customHeight="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row>
    <row r="46" spans="3:60" ht="8.25" customHeight="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row>
    <row r="47" spans="3:60" ht="8.25" customHeight="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row>
    <row r="48" spans="3:60" ht="8.25" customHeight="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row>
    <row r="49" spans="3:33" ht="8.25" customHeight="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row>
    <row r="50" spans="3:33" ht="8.25" customHeight="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row>
    <row r="51" spans="3:33" ht="8.25" customHeight="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row>
    <row r="52" spans="3:33" ht="8.25" customHeight="1"/>
    <row r="53" spans="3:33" ht="8.25" customHeight="1"/>
    <row r="54" spans="3:33" ht="8.25" customHeight="1"/>
    <row r="55" spans="3:33" ht="8.25" customHeight="1"/>
    <row r="56" spans="3:33" ht="8.25" customHeight="1"/>
    <row r="57" spans="3:33" ht="8.25" customHeight="1"/>
    <row r="58" spans="3:33" ht="8.25" customHeight="1"/>
    <row r="59" spans="3:33" ht="8.25" customHeight="1"/>
    <row r="60" spans="3:33" ht="8.25" customHeight="1"/>
    <row r="61" spans="3:33" ht="8.25" customHeight="1"/>
    <row r="62" spans="3:33" ht="8.25" customHeight="1"/>
    <row r="63" spans="3:33" ht="8.25" customHeight="1"/>
    <row r="64" spans="3:33" ht="8.25" customHeight="1"/>
    <row r="65" ht="8.25" customHeight="1"/>
    <row r="66" ht="8.25" customHeight="1"/>
    <row r="67" ht="8.25" customHeight="1"/>
    <row r="68" ht="8.25" customHeight="1"/>
    <row r="69" ht="8.25" customHeight="1"/>
    <row r="70" ht="8.25" customHeight="1"/>
    <row r="71" ht="8.25" customHeight="1"/>
    <row r="72" ht="8.25"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8.1" customHeight="1"/>
    <row r="174" ht="8.1" customHeight="1"/>
    <row r="175" ht="8.1" customHeight="1"/>
    <row r="176"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sheetData>
  <mergeCells count="48">
    <mergeCell ref="AF16:BH16"/>
    <mergeCell ref="AF17:BH17"/>
    <mergeCell ref="AF19:BH19"/>
    <mergeCell ref="AF20:BH20"/>
    <mergeCell ref="AF21:BH21"/>
    <mergeCell ref="AF23:BH23"/>
    <mergeCell ref="AF24:BH24"/>
    <mergeCell ref="AF25:BH25"/>
    <mergeCell ref="AF26:BH26"/>
    <mergeCell ref="AF27:BH27"/>
    <mergeCell ref="F16:O16"/>
    <mergeCell ref="P16:AC16"/>
    <mergeCell ref="P17:AC17"/>
    <mergeCell ref="P19:AC19"/>
    <mergeCell ref="P27:AC27"/>
    <mergeCell ref="P26:AC26"/>
    <mergeCell ref="P24:R24"/>
    <mergeCell ref="F18:O18"/>
    <mergeCell ref="P18:AC18"/>
    <mergeCell ref="C6:BK6"/>
    <mergeCell ref="C8:BK10"/>
    <mergeCell ref="F13:O13"/>
    <mergeCell ref="F14:O14"/>
    <mergeCell ref="AF15:BH15"/>
    <mergeCell ref="AF14:BH14"/>
    <mergeCell ref="C1:BK3"/>
    <mergeCell ref="R4:Y4"/>
    <mergeCell ref="Z4:AR4"/>
    <mergeCell ref="W5:AD5"/>
    <mergeCell ref="AE5:AW5"/>
    <mergeCell ref="C4:Q4"/>
    <mergeCell ref="C5:V5"/>
    <mergeCell ref="C33:BH33"/>
    <mergeCell ref="C34:BH34"/>
    <mergeCell ref="C35:BH35"/>
    <mergeCell ref="F17:O17"/>
    <mergeCell ref="F15:O15"/>
    <mergeCell ref="F26:O26"/>
    <mergeCell ref="F27:O27"/>
    <mergeCell ref="F25:O25"/>
    <mergeCell ref="F23:O23"/>
    <mergeCell ref="F24:O24"/>
    <mergeCell ref="F21:O21"/>
    <mergeCell ref="F22:O22"/>
    <mergeCell ref="P22:AC22"/>
    <mergeCell ref="P23:AC23"/>
    <mergeCell ref="AF22:BH22"/>
    <mergeCell ref="F19:O19"/>
  </mergeCells>
  <phoneticPr fontId="2"/>
  <pageMargins left="0.78740157480314965" right="0.39370078740157483" top="0.39370078740157483" bottom="0.39370078740157483" header="0.19685039370078741" footer="0.19685039370078741"/>
  <pageSetup paperSize="9" scale="79" orientation="portrait" verticalDpi="1200" r:id="rId1"/>
  <headerFooter>
    <oddFooter>&amp;R&amp;"ＭＳ Ｐ明朝,標準"&amp;8 2023.10.1　改訂</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EC897-1CD3-4884-94A2-E9F73C8C9AC9}">
  <sheetPr>
    <tabColor rgb="FFFFFFCC"/>
  </sheetPr>
  <dimension ref="A1:AR51"/>
  <sheetViews>
    <sheetView view="pageBreakPreview" zoomScale="90" zoomScaleNormal="100" zoomScaleSheetLayoutView="90" workbookViewId="0">
      <selection activeCell="AE4" sqref="AE4:AF4"/>
    </sheetView>
  </sheetViews>
  <sheetFormatPr defaultRowHeight="13.5"/>
  <cols>
    <col min="1" max="9" width="2.625" style="1" customWidth="1"/>
    <col min="10" max="11" width="1.625" style="1" customWidth="1"/>
    <col min="12" max="15" width="2.625" style="1" customWidth="1"/>
    <col min="16" max="17" width="1.625" style="1" customWidth="1"/>
    <col min="18" max="40" width="2.625" style="1" customWidth="1"/>
    <col min="41" max="43" width="9" style="1"/>
    <col min="44" max="44" width="0" style="1" hidden="1" customWidth="1"/>
    <col min="45" max="223" width="9" style="1"/>
    <col min="224" max="261" width="2.625" style="1" customWidth="1"/>
    <col min="262" max="479" width="9" style="1"/>
    <col min="480" max="517" width="2.625" style="1" customWidth="1"/>
    <col min="518" max="735" width="9" style="1"/>
    <col min="736" max="773" width="2.625" style="1" customWidth="1"/>
    <col min="774" max="991" width="9" style="1"/>
    <col min="992" max="1029" width="2.625" style="1" customWidth="1"/>
    <col min="1030" max="1247" width="9" style="1"/>
    <col min="1248" max="1285" width="2.625" style="1" customWidth="1"/>
    <col min="1286" max="1503" width="9" style="1"/>
    <col min="1504" max="1541" width="2.625" style="1" customWidth="1"/>
    <col min="1542" max="1759" width="9" style="1"/>
    <col min="1760" max="1797" width="2.625" style="1" customWidth="1"/>
    <col min="1798" max="2015" width="9" style="1"/>
    <col min="2016" max="2053" width="2.625" style="1" customWidth="1"/>
    <col min="2054" max="2271" width="9" style="1"/>
    <col min="2272" max="2309" width="2.625" style="1" customWidth="1"/>
    <col min="2310" max="2527" width="9" style="1"/>
    <col min="2528" max="2565" width="2.625" style="1" customWidth="1"/>
    <col min="2566" max="2783" width="9" style="1"/>
    <col min="2784" max="2821" width="2.625" style="1" customWidth="1"/>
    <col min="2822" max="3039" width="9" style="1"/>
    <col min="3040" max="3077" width="2.625" style="1" customWidth="1"/>
    <col min="3078" max="3295" width="9" style="1"/>
    <col min="3296" max="3333" width="2.625" style="1" customWidth="1"/>
    <col min="3334" max="3551" width="9" style="1"/>
    <col min="3552" max="3589" width="2.625" style="1" customWidth="1"/>
    <col min="3590" max="3807" width="9" style="1"/>
    <col min="3808" max="3845" width="2.625" style="1" customWidth="1"/>
    <col min="3846" max="4063" width="9" style="1"/>
    <col min="4064" max="4101" width="2.625" style="1" customWidth="1"/>
    <col min="4102" max="4319" width="9" style="1"/>
    <col min="4320" max="4357" width="2.625" style="1" customWidth="1"/>
    <col min="4358" max="4575" width="9" style="1"/>
    <col min="4576" max="4613" width="2.625" style="1" customWidth="1"/>
    <col min="4614" max="4831" width="9" style="1"/>
    <col min="4832" max="4869" width="2.625" style="1" customWidth="1"/>
    <col min="4870" max="5087" width="9" style="1"/>
    <col min="5088" max="5125" width="2.625" style="1" customWidth="1"/>
    <col min="5126" max="5343" width="9" style="1"/>
    <col min="5344" max="5381" width="2.625" style="1" customWidth="1"/>
    <col min="5382" max="5599" width="9" style="1"/>
    <col min="5600" max="5637" width="2.625" style="1" customWidth="1"/>
    <col min="5638" max="5855" width="9" style="1"/>
    <col min="5856" max="5893" width="2.625" style="1" customWidth="1"/>
    <col min="5894" max="6111" width="9" style="1"/>
    <col min="6112" max="6149" width="2.625" style="1" customWidth="1"/>
    <col min="6150" max="6367" width="9" style="1"/>
    <col min="6368" max="6405" width="2.625" style="1" customWidth="1"/>
    <col min="6406" max="6623" width="9" style="1"/>
    <col min="6624" max="6661" width="2.625" style="1" customWidth="1"/>
    <col min="6662" max="6879" width="9" style="1"/>
    <col min="6880" max="6917" width="2.625" style="1" customWidth="1"/>
    <col min="6918" max="7135" width="9" style="1"/>
    <col min="7136" max="7173" width="2.625" style="1" customWidth="1"/>
    <col min="7174" max="7391" width="9" style="1"/>
    <col min="7392" max="7429" width="2.625" style="1" customWidth="1"/>
    <col min="7430" max="7647" width="9" style="1"/>
    <col min="7648" max="7685" width="2.625" style="1" customWidth="1"/>
    <col min="7686" max="7903" width="9" style="1"/>
    <col min="7904" max="7941" width="2.625" style="1" customWidth="1"/>
    <col min="7942" max="8159" width="9" style="1"/>
    <col min="8160" max="8197" width="2.625" style="1" customWidth="1"/>
    <col min="8198" max="8415" width="9" style="1"/>
    <col min="8416" max="8453" width="2.625" style="1" customWidth="1"/>
    <col min="8454" max="8671" width="9" style="1"/>
    <col min="8672" max="8709" width="2.625" style="1" customWidth="1"/>
    <col min="8710" max="8927" width="9" style="1"/>
    <col min="8928" max="8965" width="2.625" style="1" customWidth="1"/>
    <col min="8966" max="9183" width="9" style="1"/>
    <col min="9184" max="9221" width="2.625" style="1" customWidth="1"/>
    <col min="9222" max="9439" width="9" style="1"/>
    <col min="9440" max="9477" width="2.625" style="1" customWidth="1"/>
    <col min="9478" max="9695" width="9" style="1"/>
    <col min="9696" max="9733" width="2.625" style="1" customWidth="1"/>
    <col min="9734" max="9951" width="9" style="1"/>
    <col min="9952" max="9989" width="2.625" style="1" customWidth="1"/>
    <col min="9990" max="10207" width="9" style="1"/>
    <col min="10208" max="10245" width="2.625" style="1" customWidth="1"/>
    <col min="10246" max="10463" width="9" style="1"/>
    <col min="10464" max="10501" width="2.625" style="1" customWidth="1"/>
    <col min="10502" max="10719" width="9" style="1"/>
    <col min="10720" max="10757" width="2.625" style="1" customWidth="1"/>
    <col min="10758" max="10975" width="9" style="1"/>
    <col min="10976" max="11013" width="2.625" style="1" customWidth="1"/>
    <col min="11014" max="11231" width="9" style="1"/>
    <col min="11232" max="11269" width="2.625" style="1" customWidth="1"/>
    <col min="11270" max="11487" width="9" style="1"/>
    <col min="11488" max="11525" width="2.625" style="1" customWidth="1"/>
    <col min="11526" max="11743" width="9" style="1"/>
    <col min="11744" max="11781" width="2.625" style="1" customWidth="1"/>
    <col min="11782" max="11999" width="9" style="1"/>
    <col min="12000" max="12037" width="2.625" style="1" customWidth="1"/>
    <col min="12038" max="12255" width="9" style="1"/>
    <col min="12256" max="12293" width="2.625" style="1" customWidth="1"/>
    <col min="12294" max="12511" width="9" style="1"/>
    <col min="12512" max="12549" width="2.625" style="1" customWidth="1"/>
    <col min="12550" max="12767" width="9" style="1"/>
    <col min="12768" max="12805" width="2.625" style="1" customWidth="1"/>
    <col min="12806" max="13023" width="9" style="1"/>
    <col min="13024" max="13061" width="2.625" style="1" customWidth="1"/>
    <col min="13062" max="13279" width="9" style="1"/>
    <col min="13280" max="13317" width="2.625" style="1" customWidth="1"/>
    <col min="13318" max="13535" width="9" style="1"/>
    <col min="13536" max="13573" width="2.625" style="1" customWidth="1"/>
    <col min="13574" max="13791" width="9" style="1"/>
    <col min="13792" max="13829" width="2.625" style="1" customWidth="1"/>
    <col min="13830" max="14047" width="9" style="1"/>
    <col min="14048" max="14085" width="2.625" style="1" customWidth="1"/>
    <col min="14086" max="14303" width="9" style="1"/>
    <col min="14304" max="14341" width="2.625" style="1" customWidth="1"/>
    <col min="14342" max="14559" width="9" style="1"/>
    <col min="14560" max="14597" width="2.625" style="1" customWidth="1"/>
    <col min="14598" max="14815" width="9" style="1"/>
    <col min="14816" max="14853" width="2.625" style="1" customWidth="1"/>
    <col min="14854" max="15071" width="9" style="1"/>
    <col min="15072" max="15109" width="2.625" style="1" customWidth="1"/>
    <col min="15110" max="15327" width="9" style="1"/>
    <col min="15328" max="15365" width="2.625" style="1" customWidth="1"/>
    <col min="15366" max="15583" width="9" style="1"/>
    <col min="15584" max="15621" width="2.625" style="1" customWidth="1"/>
    <col min="15622" max="15839" width="9" style="1"/>
    <col min="15840" max="15877" width="2.625" style="1" customWidth="1"/>
    <col min="15878" max="16095" width="9" style="1"/>
    <col min="16096" max="16133" width="2.625" style="1" customWidth="1"/>
    <col min="16134" max="16384" width="9" style="1"/>
  </cols>
  <sheetData>
    <row r="1" spans="1:39" ht="17.25" customHeight="1">
      <c r="B1" s="199"/>
      <c r="C1" s="199"/>
      <c r="D1" s="199"/>
      <c r="E1" s="199"/>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199"/>
      <c r="AJ1" s="199"/>
      <c r="AK1" s="199"/>
      <c r="AL1" s="199"/>
      <c r="AM1" s="199"/>
    </row>
    <row r="2" spans="1:39" ht="17.25" customHeight="1">
      <c r="B2" s="199"/>
      <c r="C2" s="199"/>
      <c r="D2" s="199"/>
      <c r="E2" s="199"/>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199" t="s">
        <v>59</v>
      </c>
      <c r="AJ2" s="199"/>
      <c r="AK2" s="199"/>
      <c r="AL2" s="199"/>
      <c r="AM2" s="199"/>
    </row>
    <row r="3" spans="1:39" ht="17.25" customHeight="1">
      <c r="B3" s="2"/>
      <c r="C3" s="2"/>
      <c r="D3" s="2"/>
      <c r="E3" s="2"/>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2"/>
      <c r="AJ3" s="2"/>
      <c r="AK3" s="2"/>
      <c r="AL3" s="2"/>
      <c r="AM3" s="2"/>
    </row>
    <row r="4" spans="1:39" ht="13.5" customHeight="1">
      <c r="B4" s="68"/>
      <c r="C4" s="68"/>
      <c r="D4" s="68"/>
      <c r="E4" s="68"/>
      <c r="F4" s="68"/>
      <c r="G4" s="68"/>
      <c r="H4" s="68"/>
      <c r="I4" s="68"/>
      <c r="J4" s="68"/>
      <c r="K4" s="68"/>
      <c r="L4" s="68"/>
      <c r="M4" s="68"/>
      <c r="N4" s="68"/>
      <c r="O4" s="68"/>
      <c r="P4" s="68"/>
      <c r="Q4" s="68"/>
      <c r="R4" s="68"/>
      <c r="S4" s="68"/>
      <c r="T4" s="68"/>
      <c r="U4" s="68"/>
      <c r="V4" s="68"/>
      <c r="W4" s="58"/>
      <c r="X4" s="58"/>
      <c r="Y4" s="58"/>
      <c r="Z4" s="199" t="s">
        <v>45</v>
      </c>
      <c r="AA4" s="199"/>
      <c r="AB4" s="199"/>
      <c r="AC4" s="199"/>
      <c r="AD4" s="199"/>
      <c r="AE4" s="200"/>
      <c r="AF4" s="200"/>
      <c r="AG4" s="1" t="s">
        <v>0</v>
      </c>
      <c r="AH4" s="200"/>
      <c r="AI4" s="200"/>
      <c r="AJ4" s="1" t="s">
        <v>1</v>
      </c>
      <c r="AK4" s="200"/>
      <c r="AL4" s="200"/>
      <c r="AM4" s="4" t="s">
        <v>2</v>
      </c>
    </row>
    <row r="5" spans="1:39" ht="15" customHeight="1">
      <c r="B5" s="68"/>
      <c r="C5" s="68"/>
      <c r="D5" s="68"/>
      <c r="E5" s="68"/>
      <c r="F5" s="68"/>
      <c r="G5" s="68"/>
      <c r="H5" s="68"/>
      <c r="I5" s="68"/>
      <c r="J5" s="68"/>
      <c r="K5" s="68"/>
      <c r="L5" s="68"/>
      <c r="M5" s="68"/>
      <c r="N5" s="68"/>
      <c r="O5" s="68"/>
      <c r="P5" s="68"/>
      <c r="Q5" s="68"/>
      <c r="R5" s="68"/>
      <c r="S5" s="68"/>
      <c r="T5" s="68"/>
      <c r="U5" s="68"/>
      <c r="V5" s="68"/>
      <c r="W5" s="58"/>
      <c r="X5" s="58"/>
      <c r="Y5" s="58"/>
      <c r="Z5" s="2"/>
      <c r="AA5" s="2"/>
      <c r="AB5" s="2"/>
      <c r="AC5" s="2"/>
      <c r="AD5" s="2"/>
      <c r="AE5" s="2"/>
      <c r="AF5" s="2"/>
      <c r="AH5" s="2"/>
      <c r="AI5" s="2"/>
      <c r="AK5" s="2"/>
      <c r="AL5" s="2"/>
      <c r="AM5" s="4"/>
    </row>
    <row r="6" spans="1:39" ht="15" customHeight="1">
      <c r="A6" s="149" t="s">
        <v>73</v>
      </c>
      <c r="B6" s="149"/>
      <c r="C6" s="149"/>
      <c r="D6" s="149"/>
      <c r="E6" s="149"/>
      <c r="F6" s="149"/>
      <c r="G6" s="149"/>
      <c r="H6" s="149"/>
      <c r="I6" s="149"/>
      <c r="J6" s="149"/>
      <c r="K6" s="149"/>
      <c r="L6" s="149"/>
      <c r="M6" s="149"/>
      <c r="N6" s="149"/>
      <c r="O6" s="149"/>
      <c r="P6" s="149"/>
      <c r="Q6" s="149"/>
      <c r="R6" s="149"/>
      <c r="S6" s="149"/>
      <c r="T6" s="68"/>
      <c r="U6" s="33"/>
      <c r="V6" s="201"/>
      <c r="W6" s="202"/>
      <c r="X6" s="202"/>
      <c r="Y6" s="202"/>
      <c r="Z6" s="202"/>
      <c r="AA6" s="202"/>
      <c r="AB6" s="211"/>
      <c r="AC6" s="168" t="s">
        <v>64</v>
      </c>
      <c r="AD6" s="169"/>
      <c r="AE6" s="169"/>
      <c r="AF6" s="169"/>
      <c r="AG6" s="169"/>
      <c r="AH6" s="169"/>
      <c r="AI6" s="169"/>
      <c r="AJ6" s="169"/>
      <c r="AK6" s="169"/>
      <c r="AL6" s="169"/>
      <c r="AM6" s="170"/>
    </row>
    <row r="7" spans="1:39" ht="15" customHeight="1">
      <c r="A7" s="149"/>
      <c r="B7" s="149"/>
      <c r="C7" s="149"/>
      <c r="D7" s="149"/>
      <c r="E7" s="149"/>
      <c r="F7" s="149"/>
      <c r="G7" s="149"/>
      <c r="H7" s="149"/>
      <c r="I7" s="149"/>
      <c r="J7" s="149"/>
      <c r="K7" s="149"/>
      <c r="L7" s="149"/>
      <c r="M7" s="149"/>
      <c r="N7" s="149"/>
      <c r="O7" s="149"/>
      <c r="P7" s="149"/>
      <c r="Q7" s="149"/>
      <c r="R7" s="149"/>
      <c r="S7" s="149"/>
      <c r="U7" s="33"/>
      <c r="V7" s="203"/>
      <c r="W7" s="204"/>
      <c r="X7" s="204"/>
      <c r="Y7" s="204"/>
      <c r="Z7" s="204"/>
      <c r="AA7" s="204"/>
      <c r="AB7" s="212"/>
      <c r="AC7" s="13"/>
      <c r="AD7" s="13"/>
      <c r="AE7" s="13"/>
      <c r="AF7" s="13"/>
      <c r="AG7" s="13"/>
      <c r="AH7" s="13"/>
      <c r="AI7" s="13"/>
      <c r="AJ7" s="13"/>
      <c r="AK7" s="30"/>
      <c r="AL7" s="13"/>
      <c r="AM7" s="31"/>
    </row>
    <row r="8" spans="1:39" ht="15" customHeight="1">
      <c r="B8" s="94"/>
      <c r="C8" s="94"/>
      <c r="D8" s="94"/>
      <c r="E8" s="94"/>
      <c r="F8" s="94"/>
      <c r="G8" s="94"/>
      <c r="H8" s="94"/>
      <c r="I8" s="94"/>
      <c r="J8" s="94"/>
      <c r="K8" s="94"/>
      <c r="L8" s="94"/>
      <c r="M8" s="94"/>
      <c r="N8" s="94"/>
      <c r="O8" s="94"/>
      <c r="U8" s="35"/>
      <c r="V8" s="203"/>
      <c r="W8" s="204"/>
      <c r="X8" s="204"/>
      <c r="Y8" s="204"/>
      <c r="Z8" s="204"/>
      <c r="AA8" s="204"/>
      <c r="AB8" s="212"/>
      <c r="AK8" s="7"/>
      <c r="AM8" s="6"/>
    </row>
    <row r="9" spans="1:39" ht="13.5" customHeight="1">
      <c r="B9" s="5"/>
      <c r="C9" s="47"/>
      <c r="D9" s="47"/>
      <c r="E9" s="47"/>
      <c r="F9" s="47"/>
      <c r="G9" s="47"/>
      <c r="H9" s="47"/>
      <c r="I9" s="47"/>
      <c r="J9" s="47"/>
      <c r="K9" s="47"/>
      <c r="L9" s="47"/>
      <c r="M9" s="47"/>
      <c r="N9" s="47"/>
      <c r="O9" s="47"/>
      <c r="P9" s="5"/>
      <c r="Q9" s="5"/>
      <c r="R9" s="5"/>
      <c r="S9" s="5"/>
      <c r="U9" s="35"/>
      <c r="V9" s="205"/>
      <c r="W9" s="206"/>
      <c r="X9" s="206"/>
      <c r="Y9" s="206"/>
      <c r="Z9" s="206"/>
      <c r="AA9" s="206"/>
      <c r="AB9" s="213"/>
      <c r="AC9" s="9"/>
      <c r="AD9" s="9"/>
      <c r="AE9" s="9"/>
      <c r="AF9" s="9"/>
      <c r="AG9" s="9"/>
      <c r="AH9" s="9"/>
      <c r="AI9" s="9"/>
      <c r="AJ9" s="9"/>
      <c r="AK9" s="8"/>
      <c r="AL9" s="9"/>
      <c r="AM9" s="10"/>
    </row>
    <row r="10" spans="1:39" ht="15" customHeight="1">
      <c r="A10" s="214" t="s">
        <v>3</v>
      </c>
      <c r="B10" s="214"/>
      <c r="C10" s="214"/>
      <c r="D10" s="214"/>
      <c r="E10" s="214"/>
      <c r="F10" s="214"/>
      <c r="G10" s="214"/>
      <c r="H10" s="214"/>
      <c r="I10" s="214"/>
      <c r="J10" s="214"/>
      <c r="K10" s="214"/>
      <c r="L10" s="214"/>
      <c r="M10" s="214"/>
      <c r="N10" s="214"/>
      <c r="O10" s="214"/>
      <c r="P10" s="5"/>
      <c r="Q10" s="5"/>
      <c r="R10" s="5"/>
      <c r="S10" s="5"/>
      <c r="U10" s="35"/>
      <c r="AE10" s="215" t="s">
        <v>26</v>
      </c>
      <c r="AF10" s="215"/>
      <c r="AG10" s="215"/>
      <c r="AH10" s="215"/>
      <c r="AI10" s="215"/>
      <c r="AJ10" s="215"/>
      <c r="AK10" s="215"/>
      <c r="AL10" s="215"/>
      <c r="AM10" s="215"/>
    </row>
    <row r="11" spans="1:39" ht="15" customHeight="1">
      <c r="A11" s="214"/>
      <c r="B11" s="214"/>
      <c r="C11" s="214"/>
      <c r="D11" s="214"/>
      <c r="E11" s="214"/>
      <c r="F11" s="214"/>
      <c r="G11" s="214"/>
      <c r="H11" s="214"/>
      <c r="I11" s="214"/>
      <c r="J11" s="214"/>
      <c r="K11" s="214"/>
      <c r="L11" s="214"/>
      <c r="M11" s="214"/>
      <c r="N11" s="214"/>
      <c r="O11" s="214"/>
      <c r="P11" s="26"/>
      <c r="Q11" s="26"/>
      <c r="R11" s="26"/>
      <c r="S11" s="5"/>
      <c r="U11" s="35"/>
      <c r="AE11" s="215"/>
      <c r="AF11" s="215"/>
      <c r="AG11" s="215"/>
      <c r="AH11" s="215"/>
      <c r="AI11" s="215"/>
      <c r="AJ11" s="215"/>
      <c r="AK11" s="215"/>
      <c r="AL11" s="215"/>
      <c r="AM11" s="215"/>
    </row>
    <row r="12" spans="1:39" ht="15" customHeight="1">
      <c r="B12" s="5"/>
      <c r="C12" s="5"/>
      <c r="D12" s="5"/>
      <c r="E12" s="5"/>
      <c r="F12" s="5"/>
      <c r="G12" s="5"/>
      <c r="H12" s="5"/>
      <c r="I12" s="5"/>
      <c r="J12" s="5"/>
      <c r="K12" s="26"/>
      <c r="L12" s="26"/>
      <c r="M12" s="26"/>
      <c r="N12" s="26"/>
      <c r="O12" s="26"/>
      <c r="P12" s="26"/>
      <c r="Q12" s="26"/>
      <c r="R12" s="26"/>
      <c r="S12" s="56"/>
      <c r="U12" s="35"/>
      <c r="AE12" s="215"/>
      <c r="AF12" s="215"/>
      <c r="AG12" s="215"/>
      <c r="AH12" s="215"/>
      <c r="AI12" s="215"/>
      <c r="AJ12" s="215"/>
      <c r="AK12" s="215"/>
      <c r="AL12" s="215"/>
      <c r="AM12" s="215"/>
    </row>
    <row r="13" spans="1:39" ht="15" customHeight="1">
      <c r="A13" s="5" t="s">
        <v>58</v>
      </c>
      <c r="B13" s="5"/>
      <c r="C13" s="5"/>
      <c r="D13" s="5"/>
      <c r="E13" s="5"/>
      <c r="F13" s="5"/>
      <c r="G13" s="5"/>
      <c r="H13" s="5"/>
      <c r="I13" s="5"/>
      <c r="J13" s="5"/>
      <c r="K13" s="26"/>
      <c r="L13" s="26"/>
      <c r="M13" s="26"/>
      <c r="N13" s="26"/>
      <c r="O13" s="26"/>
      <c r="P13" s="26"/>
      <c r="Q13" s="26"/>
      <c r="R13" s="26"/>
      <c r="S13" s="56"/>
      <c r="T13" s="5"/>
      <c r="AC13" s="2"/>
      <c r="AD13" s="2"/>
      <c r="AE13" s="215"/>
      <c r="AF13" s="215"/>
      <c r="AG13" s="215"/>
      <c r="AH13" s="215"/>
      <c r="AI13" s="215"/>
      <c r="AJ13" s="215"/>
      <c r="AK13" s="215"/>
      <c r="AL13" s="215"/>
      <c r="AM13" s="215"/>
    </row>
    <row r="14" spans="1:39" ht="18.75" customHeight="1">
      <c r="B14" s="11"/>
      <c r="C14" s="11"/>
      <c r="D14" s="11"/>
      <c r="E14" s="11"/>
      <c r="F14" s="11"/>
      <c r="G14" s="11"/>
      <c r="H14" s="11"/>
      <c r="I14" s="56"/>
      <c r="J14" s="56"/>
      <c r="K14" s="56"/>
      <c r="L14" s="56"/>
      <c r="M14" s="56"/>
      <c r="N14" s="56"/>
      <c r="O14" s="56"/>
      <c r="P14" s="56"/>
      <c r="Q14" s="56"/>
      <c r="R14" s="56"/>
      <c r="S14" s="56"/>
      <c r="T14" s="5"/>
      <c r="AC14" s="2"/>
      <c r="AD14" s="2"/>
      <c r="AE14" s="2"/>
      <c r="AG14" s="2"/>
      <c r="AH14" s="2"/>
      <c r="AJ14" s="2"/>
      <c r="AK14" s="2"/>
      <c r="AL14" s="4"/>
    </row>
    <row r="15" spans="1:39" ht="9" customHeight="1">
      <c r="A15" s="201" t="s">
        <v>68</v>
      </c>
      <c r="B15" s="202"/>
      <c r="C15" s="202"/>
      <c r="D15" s="202"/>
      <c r="E15" s="202"/>
      <c r="F15" s="202"/>
      <c r="G15" s="202"/>
      <c r="H15" s="269">
        <f>AI51</f>
        <v>0</v>
      </c>
      <c r="I15" s="270"/>
      <c r="J15" s="270"/>
      <c r="K15" s="270"/>
      <c r="L15" s="270"/>
      <c r="M15" s="270"/>
      <c r="N15" s="270"/>
      <c r="O15" s="270"/>
      <c r="P15" s="270"/>
      <c r="Q15" s="271"/>
      <c r="R15" s="90"/>
      <c r="S15" s="56"/>
      <c r="T15" s="207" t="s">
        <v>37</v>
      </c>
      <c r="U15" s="208"/>
      <c r="V15" s="208"/>
      <c r="W15" s="89"/>
      <c r="X15" s="263" t="str">
        <f>IF('基本項目(入力)'!P16="","",'基本項目(入力)'!P16)</f>
        <v>栃木県足利市錦町〇〇-〇</v>
      </c>
      <c r="Y15" s="263"/>
      <c r="Z15" s="263"/>
      <c r="AA15" s="263"/>
      <c r="AB15" s="263"/>
      <c r="AC15" s="263"/>
      <c r="AD15" s="263"/>
      <c r="AE15" s="263"/>
      <c r="AF15" s="263"/>
      <c r="AG15" s="263"/>
      <c r="AH15" s="263"/>
      <c r="AI15" s="263"/>
      <c r="AJ15" s="263"/>
      <c r="AK15" s="263"/>
      <c r="AL15" s="263"/>
      <c r="AM15" s="264"/>
    </row>
    <row r="16" spans="1:39" ht="16.5" customHeight="1">
      <c r="A16" s="203"/>
      <c r="B16" s="204"/>
      <c r="C16" s="204"/>
      <c r="D16" s="204"/>
      <c r="E16" s="204"/>
      <c r="F16" s="204"/>
      <c r="G16" s="204"/>
      <c r="H16" s="272"/>
      <c r="I16" s="273"/>
      <c r="J16" s="273"/>
      <c r="K16" s="273"/>
      <c r="L16" s="273"/>
      <c r="M16" s="273"/>
      <c r="N16" s="273"/>
      <c r="O16" s="273"/>
      <c r="P16" s="273"/>
      <c r="Q16" s="274"/>
      <c r="R16" s="90"/>
      <c r="S16" s="26"/>
      <c r="T16" s="209"/>
      <c r="U16" s="210"/>
      <c r="V16" s="210"/>
      <c r="W16" s="37"/>
      <c r="X16" s="265"/>
      <c r="Y16" s="265"/>
      <c r="Z16" s="265"/>
      <c r="AA16" s="265"/>
      <c r="AB16" s="265"/>
      <c r="AC16" s="265"/>
      <c r="AD16" s="265"/>
      <c r="AE16" s="265"/>
      <c r="AF16" s="265"/>
      <c r="AG16" s="265"/>
      <c r="AH16" s="265"/>
      <c r="AI16" s="265"/>
      <c r="AJ16" s="265"/>
      <c r="AK16" s="265"/>
      <c r="AL16" s="265"/>
      <c r="AM16" s="266"/>
    </row>
    <row r="17" spans="1:39" ht="9" customHeight="1">
      <c r="A17" s="203"/>
      <c r="B17" s="204"/>
      <c r="C17" s="204"/>
      <c r="D17" s="204"/>
      <c r="E17" s="204"/>
      <c r="F17" s="204"/>
      <c r="G17" s="204"/>
      <c r="H17" s="272"/>
      <c r="I17" s="273"/>
      <c r="J17" s="273"/>
      <c r="K17" s="273"/>
      <c r="L17" s="273"/>
      <c r="M17" s="273"/>
      <c r="N17" s="273"/>
      <c r="O17" s="273"/>
      <c r="P17" s="273"/>
      <c r="Q17" s="274"/>
      <c r="R17" s="90"/>
      <c r="S17" s="26"/>
      <c r="T17" s="197" t="s">
        <v>38</v>
      </c>
      <c r="U17" s="198"/>
      <c r="V17" s="198"/>
      <c r="W17" s="75"/>
      <c r="X17" s="267" t="str">
        <f>IF('基本項目(入力)'!P17="","",'基本項目(入力)'!P17)</f>
        <v>〇〇株式会社</v>
      </c>
      <c r="Y17" s="267"/>
      <c r="Z17" s="267"/>
      <c r="AA17" s="267"/>
      <c r="AB17" s="267"/>
      <c r="AC17" s="267"/>
      <c r="AD17" s="267"/>
      <c r="AE17" s="267"/>
      <c r="AF17" s="267"/>
      <c r="AG17" s="267"/>
      <c r="AH17" s="267"/>
      <c r="AI17" s="267"/>
      <c r="AJ17" s="267"/>
      <c r="AK17" s="98"/>
      <c r="AL17" s="98"/>
      <c r="AM17" s="99"/>
    </row>
    <row r="18" spans="1:39" ht="15" customHeight="1">
      <c r="A18" s="205"/>
      <c r="B18" s="206"/>
      <c r="C18" s="206"/>
      <c r="D18" s="206"/>
      <c r="E18" s="206"/>
      <c r="F18" s="206"/>
      <c r="G18" s="206"/>
      <c r="H18" s="275"/>
      <c r="I18" s="276"/>
      <c r="J18" s="276"/>
      <c r="K18" s="276"/>
      <c r="L18" s="276"/>
      <c r="M18" s="276"/>
      <c r="N18" s="276"/>
      <c r="O18" s="276"/>
      <c r="P18" s="276"/>
      <c r="Q18" s="277"/>
      <c r="R18" s="80"/>
      <c r="S18" s="2"/>
      <c r="T18" s="197"/>
      <c r="U18" s="198"/>
      <c r="V18" s="198"/>
      <c r="W18" s="75"/>
      <c r="X18" s="267"/>
      <c r="Y18" s="267"/>
      <c r="Z18" s="267"/>
      <c r="AA18" s="267"/>
      <c r="AB18" s="267"/>
      <c r="AC18" s="267"/>
      <c r="AD18" s="267"/>
      <c r="AE18" s="267"/>
      <c r="AF18" s="267"/>
      <c r="AG18" s="267"/>
      <c r="AH18" s="267"/>
      <c r="AI18" s="267"/>
      <c r="AJ18" s="267"/>
      <c r="AK18" s="100" t="s">
        <v>5</v>
      </c>
      <c r="AL18" s="98"/>
      <c r="AM18" s="99"/>
    </row>
    <row r="19" spans="1:39" ht="9" customHeight="1">
      <c r="B19" s="83"/>
      <c r="C19" s="12"/>
      <c r="D19" s="12"/>
      <c r="E19" s="12"/>
      <c r="F19" s="12"/>
      <c r="G19" s="12"/>
      <c r="H19" s="12"/>
      <c r="I19" s="12"/>
      <c r="J19" s="12"/>
      <c r="K19" s="12"/>
      <c r="L19" s="12"/>
      <c r="M19" s="12"/>
      <c r="N19" s="12"/>
      <c r="O19" s="12"/>
      <c r="P19" s="12"/>
      <c r="Q19" s="12"/>
      <c r="R19" s="12"/>
      <c r="S19" s="27"/>
      <c r="T19" s="197"/>
      <c r="U19" s="198"/>
      <c r="V19" s="198"/>
      <c r="W19" s="75"/>
      <c r="X19" s="267"/>
      <c r="Y19" s="267"/>
      <c r="Z19" s="267"/>
      <c r="AA19" s="267"/>
      <c r="AB19" s="267"/>
      <c r="AC19" s="267"/>
      <c r="AD19" s="267"/>
      <c r="AE19" s="267"/>
      <c r="AF19" s="267"/>
      <c r="AG19" s="267"/>
      <c r="AH19" s="267"/>
      <c r="AI19" s="267"/>
      <c r="AJ19" s="267"/>
      <c r="AK19" s="101"/>
      <c r="AL19" s="102"/>
      <c r="AM19" s="99"/>
    </row>
    <row r="20" spans="1:39" ht="21" customHeight="1">
      <c r="B20" s="83"/>
      <c r="C20" s="12"/>
      <c r="D20" s="12"/>
      <c r="E20" s="12"/>
      <c r="F20" s="12"/>
      <c r="G20" s="12"/>
      <c r="H20" s="12"/>
      <c r="I20" s="12"/>
      <c r="J20" s="12"/>
      <c r="K20" s="12"/>
      <c r="L20" s="12"/>
      <c r="M20" s="12"/>
      <c r="N20" s="12"/>
      <c r="O20" s="12"/>
      <c r="P20" s="12"/>
      <c r="Q20" s="12"/>
      <c r="R20" s="12"/>
      <c r="S20" s="27"/>
      <c r="T20" s="182" t="s">
        <v>88</v>
      </c>
      <c r="U20" s="183"/>
      <c r="V20" s="183"/>
      <c r="W20" s="75"/>
      <c r="X20" s="184" t="str">
        <f>IF('基本項目(入力)'!P18="","",'基本項目(入力)'!P18)</f>
        <v>代表取締役社長〇〇　〇〇</v>
      </c>
      <c r="Y20" s="184"/>
      <c r="Z20" s="184"/>
      <c r="AA20" s="184"/>
      <c r="AB20" s="184"/>
      <c r="AC20" s="184"/>
      <c r="AD20" s="184"/>
      <c r="AE20" s="184"/>
      <c r="AF20" s="184"/>
      <c r="AG20" s="184"/>
      <c r="AH20" s="184"/>
      <c r="AI20" s="184"/>
      <c r="AJ20" s="184"/>
      <c r="AK20" s="184"/>
      <c r="AL20" s="184"/>
      <c r="AM20" s="99"/>
    </row>
    <row r="21" spans="1:39" ht="21" customHeight="1">
      <c r="B21" s="84"/>
      <c r="C21" s="38"/>
      <c r="D21" s="38"/>
      <c r="E21" s="38"/>
      <c r="F21" s="38"/>
      <c r="G21" s="38"/>
      <c r="H21" s="38"/>
      <c r="I21" s="38"/>
      <c r="J21" s="38"/>
      <c r="K21" s="38"/>
      <c r="L21" s="38"/>
      <c r="M21" s="38"/>
      <c r="N21" s="38"/>
      <c r="O21" s="38"/>
      <c r="P21" s="38"/>
      <c r="Q21" s="38"/>
      <c r="R21" s="38"/>
      <c r="S21" s="36"/>
      <c r="T21" s="197" t="s">
        <v>39</v>
      </c>
      <c r="U21" s="198"/>
      <c r="V21" s="198"/>
      <c r="W21" s="29"/>
      <c r="X21" s="184" t="str">
        <f>IF('基本項目(入力)'!P19="","",'基本項目(入力)'!P19)</f>
        <v>〇〇〇〇-〇〇-〇〇〇〇</v>
      </c>
      <c r="Y21" s="184"/>
      <c r="Z21" s="184"/>
      <c r="AA21" s="184"/>
      <c r="AB21" s="184"/>
      <c r="AC21" s="184"/>
      <c r="AD21" s="184"/>
      <c r="AE21" s="184"/>
      <c r="AF21" s="184"/>
      <c r="AG21" s="184"/>
      <c r="AH21" s="184"/>
      <c r="AI21" s="184"/>
      <c r="AJ21" s="184"/>
      <c r="AK21" s="103"/>
      <c r="AL21" s="103"/>
      <c r="AM21" s="104"/>
    </row>
    <row r="22" spans="1:39" ht="9" customHeight="1">
      <c r="B22" s="52"/>
      <c r="C22" s="38"/>
      <c r="D22" s="38"/>
      <c r="E22" s="38"/>
      <c r="F22" s="38"/>
      <c r="G22" s="38"/>
      <c r="H22" s="38"/>
      <c r="I22" s="38"/>
      <c r="J22" s="38"/>
      <c r="K22" s="38"/>
      <c r="L22" s="38"/>
      <c r="M22" s="38"/>
      <c r="N22" s="38"/>
      <c r="O22" s="38"/>
      <c r="P22" s="38"/>
      <c r="Q22" s="38"/>
      <c r="R22" s="38"/>
      <c r="S22" s="53"/>
      <c r="T22" s="91" t="s">
        <v>62</v>
      </c>
      <c r="U22" s="82"/>
      <c r="V22" s="82"/>
      <c r="W22" s="85"/>
      <c r="X22" s="85"/>
      <c r="Y22" s="85"/>
      <c r="Z22" s="85"/>
      <c r="AA22" s="85"/>
      <c r="AB22" s="85"/>
      <c r="AC22" s="85"/>
      <c r="AD22" s="85"/>
      <c r="AE22" s="85"/>
      <c r="AF22" s="85"/>
      <c r="AG22" s="85"/>
      <c r="AH22" s="85"/>
      <c r="AI22" s="85"/>
      <c r="AJ22" s="85"/>
      <c r="AK22" s="85"/>
      <c r="AL22" s="85"/>
      <c r="AM22" s="86"/>
    </row>
    <row r="23" spans="1:39" ht="9" customHeight="1">
      <c r="B23" s="52"/>
      <c r="C23" s="38"/>
      <c r="D23" s="38"/>
      <c r="E23" s="38"/>
      <c r="F23" s="38"/>
      <c r="G23" s="38"/>
      <c r="H23" s="38"/>
      <c r="I23" s="38"/>
      <c r="J23" s="38"/>
      <c r="K23" s="38"/>
      <c r="L23" s="38"/>
      <c r="M23" s="38"/>
      <c r="N23" s="38"/>
      <c r="O23" s="38"/>
      <c r="P23" s="38"/>
      <c r="Q23" s="38"/>
      <c r="R23" s="38"/>
      <c r="S23" s="53"/>
      <c r="T23" s="92" t="s">
        <v>62</v>
      </c>
      <c r="U23" s="93"/>
      <c r="V23" s="93"/>
      <c r="W23" s="87"/>
      <c r="X23" s="87"/>
      <c r="Y23" s="87"/>
      <c r="Z23" s="87"/>
      <c r="AA23" s="87"/>
      <c r="AB23" s="87"/>
      <c r="AC23" s="87"/>
      <c r="AD23" s="87"/>
      <c r="AE23" s="87"/>
      <c r="AF23" s="87"/>
      <c r="AG23" s="87"/>
      <c r="AH23" s="87"/>
      <c r="AI23" s="87"/>
      <c r="AJ23" s="87"/>
      <c r="AK23" s="87"/>
      <c r="AL23" s="87"/>
      <c r="AM23" s="88"/>
    </row>
    <row r="24" spans="1:39" ht="16.5" customHeight="1">
      <c r="B24" s="12"/>
      <c r="C24" s="12"/>
      <c r="D24" s="12"/>
      <c r="E24" s="12"/>
      <c r="F24" s="12"/>
      <c r="G24" s="12"/>
      <c r="H24" s="12"/>
      <c r="I24" s="80"/>
      <c r="J24" s="80"/>
      <c r="K24" s="80"/>
      <c r="L24" s="80"/>
      <c r="M24" s="80"/>
      <c r="N24" s="80"/>
      <c r="O24" s="80"/>
      <c r="P24" s="80"/>
      <c r="Q24" s="80"/>
      <c r="R24" s="80"/>
      <c r="S24" s="53"/>
      <c r="T24" s="182" t="s">
        <v>63</v>
      </c>
      <c r="U24" s="183"/>
      <c r="V24" s="183"/>
      <c r="W24" s="66"/>
      <c r="X24" s="184" t="str">
        <f>IF('基本項目(入力)'!P22="","",'基本項目(入力)'!P22)</f>
        <v>○○銀行</v>
      </c>
      <c r="Y24" s="184"/>
      <c r="Z24" s="184"/>
      <c r="AA24" s="184"/>
      <c r="AB24" s="184"/>
      <c r="AC24" s="184" t="str">
        <f>IF('基本項目(入力)'!P23="","",'基本項目(入力)'!P23)</f>
        <v>□□支店</v>
      </c>
      <c r="AD24" s="184"/>
      <c r="AE24" s="184"/>
      <c r="AF24" s="184"/>
      <c r="AG24" s="184"/>
      <c r="AH24" s="184"/>
      <c r="AI24" s="268" t="str">
        <f>IF('基本項目(入力)'!P24="","",'基本項目(入力)'!P24)</f>
        <v>普通</v>
      </c>
      <c r="AJ24" s="268"/>
      <c r="AK24" s="184" t="str">
        <f>IF('基本項目(入力)'!P25="","",'基本項目(入力)'!P25)&amp;IF('基本項目(入力)'!Q25="","",'基本項目(入力)'!Q25)&amp;IF('基本項目(入力)'!R25="","",'基本項目(入力)'!R25)&amp;IF('基本項目(入力)'!S25="","",'基本項目(入力)'!S25)&amp;IF('基本項目(入力)'!T25="","",'基本項目(入力)'!T25)&amp;IF('基本項目(入力)'!U25="","",'基本項目(入力)'!U25)&amp;IF('基本項目(入力)'!V25="","",'基本項目(入力)'!V25)</f>
        <v>1234567</v>
      </c>
      <c r="AL24" s="184"/>
      <c r="AM24" s="185"/>
    </row>
    <row r="25" spans="1:39" ht="18" customHeight="1">
      <c r="B25" s="84"/>
      <c r="C25" s="38"/>
      <c r="D25" s="38"/>
      <c r="E25" s="38"/>
      <c r="F25" s="38"/>
      <c r="G25" s="38"/>
      <c r="H25" s="38"/>
      <c r="I25" s="38"/>
      <c r="J25" s="38"/>
      <c r="K25" s="38"/>
      <c r="L25" s="38"/>
      <c r="M25" s="38"/>
      <c r="N25" s="38"/>
      <c r="O25" s="38"/>
      <c r="P25" s="38"/>
      <c r="Q25" s="38"/>
      <c r="R25" s="38"/>
      <c r="T25" s="178" t="s">
        <v>67</v>
      </c>
      <c r="U25" s="179"/>
      <c r="V25" s="179"/>
      <c r="W25" s="66"/>
      <c r="X25" s="180" t="str">
        <f>IF('基本項目(入力)'!P26="","",'基本項目(入力)'!P26)</f>
        <v>〇〇〇〇（カ</v>
      </c>
      <c r="Y25" s="180"/>
      <c r="Z25" s="180"/>
      <c r="AA25" s="180"/>
      <c r="AB25" s="180"/>
      <c r="AC25" s="180"/>
      <c r="AD25" s="180"/>
      <c r="AE25" s="180"/>
      <c r="AF25" s="180"/>
      <c r="AG25" s="180"/>
      <c r="AH25" s="180"/>
      <c r="AI25" s="180"/>
      <c r="AJ25" s="180"/>
      <c r="AK25" s="180"/>
      <c r="AL25" s="180"/>
      <c r="AM25" s="181"/>
    </row>
    <row r="26" spans="1:39" ht="18" customHeight="1">
      <c r="B26" s="52"/>
      <c r="C26" s="38"/>
      <c r="D26" s="38"/>
      <c r="E26" s="38"/>
      <c r="F26" s="38"/>
      <c r="G26" s="38"/>
      <c r="H26" s="38"/>
      <c r="I26" s="38"/>
      <c r="J26" s="38"/>
      <c r="K26" s="38"/>
      <c r="L26" s="38"/>
      <c r="M26" s="38"/>
      <c r="N26" s="38"/>
      <c r="O26" s="38"/>
      <c r="P26" s="38"/>
      <c r="Q26" s="38"/>
      <c r="R26" s="38"/>
      <c r="T26" s="182" t="s">
        <v>66</v>
      </c>
      <c r="U26" s="183"/>
      <c r="V26" s="183"/>
      <c r="W26" s="66"/>
      <c r="X26" s="184" t="str">
        <f>IF('基本項目(入力)'!P27="","",'基本項目(入力)'!P27)</f>
        <v>〇〇株式会社</v>
      </c>
      <c r="Y26" s="184"/>
      <c r="Z26" s="184"/>
      <c r="AA26" s="184"/>
      <c r="AB26" s="184"/>
      <c r="AC26" s="184"/>
      <c r="AD26" s="184"/>
      <c r="AE26" s="184"/>
      <c r="AF26" s="184"/>
      <c r="AG26" s="184"/>
      <c r="AH26" s="184"/>
      <c r="AI26" s="184"/>
      <c r="AJ26" s="184"/>
      <c r="AK26" s="184"/>
      <c r="AL26" s="184"/>
      <c r="AM26" s="185"/>
    </row>
    <row r="27" spans="1:39" ht="19.5" customHeight="1">
      <c r="B27" s="83"/>
      <c r="C27" s="12"/>
      <c r="D27" s="12"/>
      <c r="E27" s="12"/>
      <c r="F27" s="12"/>
      <c r="G27" s="12"/>
      <c r="H27" s="12"/>
      <c r="I27" s="12"/>
      <c r="J27" s="12"/>
      <c r="K27" s="12"/>
      <c r="L27" s="12"/>
      <c r="M27" s="12"/>
      <c r="N27" s="12"/>
      <c r="O27" s="12"/>
      <c r="P27" s="12"/>
      <c r="Q27" s="12"/>
      <c r="R27" s="12"/>
      <c r="S27" s="3"/>
      <c r="T27" s="81"/>
      <c r="U27" s="82"/>
      <c r="V27" s="82"/>
      <c r="W27" s="62"/>
      <c r="X27" s="186"/>
      <c r="Y27" s="186"/>
      <c r="Z27" s="186"/>
      <c r="AA27" s="186"/>
      <c r="AB27" s="186"/>
      <c r="AC27" s="186"/>
      <c r="AD27" s="186"/>
      <c r="AE27" s="186"/>
      <c r="AF27" s="186"/>
      <c r="AG27" s="186"/>
      <c r="AH27" s="186"/>
      <c r="AI27" s="186"/>
      <c r="AJ27" s="186"/>
      <c r="AK27" s="186"/>
      <c r="AL27" s="186"/>
      <c r="AM27" s="187"/>
    </row>
    <row r="28" spans="1:39" ht="19.5" customHeight="1">
      <c r="B28" s="84"/>
      <c r="C28" s="38"/>
      <c r="D28" s="38"/>
      <c r="E28" s="38"/>
      <c r="F28" s="38"/>
      <c r="G28" s="38"/>
      <c r="H28" s="38"/>
      <c r="I28" s="38"/>
      <c r="J28" s="38"/>
      <c r="K28" s="38"/>
      <c r="L28" s="38"/>
      <c r="M28" s="38"/>
      <c r="N28" s="38"/>
      <c r="O28" s="38"/>
      <c r="P28" s="38"/>
      <c r="Q28" s="38"/>
      <c r="R28" s="38"/>
      <c r="S28" s="11"/>
      <c r="T28" s="188" t="s">
        <v>4</v>
      </c>
      <c r="U28" s="189"/>
      <c r="V28" s="189"/>
      <c r="W28" s="189"/>
      <c r="X28" s="189"/>
      <c r="Y28" s="190"/>
      <c r="Z28" s="105" t="str">
        <f>IF('基本項目(入力)'!P14="","",'基本項目(入力)'!P14)</f>
        <v/>
      </c>
      <c r="AA28" s="106" t="str">
        <f>IF('基本項目(入力)'!Q14="","",'基本項目(入力)'!Q14)</f>
        <v/>
      </c>
      <c r="AB28" s="106" t="str">
        <f>IF('基本項目(入力)'!R14="","",'基本項目(入力)'!R14)</f>
        <v/>
      </c>
      <c r="AC28" s="107" t="str">
        <f>IF('基本項目(入力)'!S14="","",'基本項目(入力)'!S14)</f>
        <v/>
      </c>
      <c r="AD28" s="191" t="s">
        <v>40</v>
      </c>
      <c r="AE28" s="192"/>
      <c r="AF28" s="193"/>
      <c r="AG28" s="194"/>
      <c r="AH28" s="195"/>
      <c r="AI28" s="195"/>
      <c r="AJ28" s="195"/>
      <c r="AK28" s="195"/>
      <c r="AL28" s="195"/>
      <c r="AM28" s="196"/>
    </row>
    <row r="29" spans="1:39" ht="19.5" customHeight="1">
      <c r="B29" s="52"/>
      <c r="C29" s="38"/>
      <c r="D29" s="38"/>
      <c r="E29" s="38"/>
      <c r="F29" s="38"/>
      <c r="G29" s="38"/>
      <c r="H29" s="38"/>
      <c r="I29" s="38"/>
      <c r="J29" s="38"/>
      <c r="K29" s="38"/>
      <c r="L29" s="38"/>
      <c r="M29" s="38"/>
      <c r="N29" s="38"/>
      <c r="O29" s="38"/>
      <c r="P29" s="38"/>
      <c r="Q29" s="38"/>
      <c r="R29" s="38"/>
      <c r="T29" s="172" t="s">
        <v>69</v>
      </c>
      <c r="U29" s="173"/>
      <c r="V29" s="173"/>
      <c r="W29" s="173"/>
      <c r="X29" s="173"/>
      <c r="Y29" s="174"/>
      <c r="Z29" s="108" t="s">
        <v>24</v>
      </c>
      <c r="AA29" s="109">
        <f>IF('基本項目(入力)'!Q15="","",'基本項目(入力)'!Q15)</f>
        <v>0</v>
      </c>
      <c r="AB29" s="109">
        <f>IF('基本項目(入力)'!R15="","",'基本項目(入力)'!R15)</f>
        <v>1</v>
      </c>
      <c r="AC29" s="109">
        <f>IF('基本項目(入力)'!S15="","",'基本項目(入力)'!S15)</f>
        <v>2</v>
      </c>
      <c r="AD29" s="109">
        <f>IF('基本項目(入力)'!T15="","",'基本項目(入力)'!T15)</f>
        <v>3</v>
      </c>
      <c r="AE29" s="109">
        <f>IF('基本項目(入力)'!U15="","",'基本項目(入力)'!U15)</f>
        <v>4</v>
      </c>
      <c r="AF29" s="109">
        <f>IF('基本項目(入力)'!V15="","",'基本項目(入力)'!V15)</f>
        <v>5</v>
      </c>
      <c r="AG29" s="109">
        <f>IF('基本項目(入力)'!W15="","",'基本項目(入力)'!W15)</f>
        <v>6</v>
      </c>
      <c r="AH29" s="109">
        <f>IF('基本項目(入力)'!X15="","",'基本項目(入力)'!X15)</f>
        <v>7</v>
      </c>
      <c r="AI29" s="109">
        <f>IF('基本項目(入力)'!Y15="","",'基本項目(入力)'!Y15)</f>
        <v>8</v>
      </c>
      <c r="AJ29" s="109">
        <f>IF('基本項目(入力)'!Z15="","",'基本項目(入力)'!Z15)</f>
        <v>9</v>
      </c>
      <c r="AK29" s="109">
        <f>IF('基本項目(入力)'!AA15="","",'基本項目(入力)'!AA15)</f>
        <v>0</v>
      </c>
      <c r="AL29" s="110">
        <f>IF('基本項目(入力)'!AB15="","",'基本項目(入力)'!AB15)</f>
        <v>1</v>
      </c>
      <c r="AM29" s="111">
        <f>IF('基本項目(入力)'!AC15="","",'基本項目(入力)'!AC15)</f>
        <v>2</v>
      </c>
    </row>
    <row r="30" spans="1:39" ht="16.5" customHeight="1">
      <c r="B30" s="36"/>
      <c r="C30" s="36"/>
      <c r="D30" s="36"/>
      <c r="T30" s="32"/>
      <c r="U30" s="32"/>
      <c r="V30" s="32"/>
      <c r="W30" s="66"/>
      <c r="X30" s="66"/>
      <c r="Y30" s="66"/>
      <c r="Z30" s="66"/>
      <c r="AA30" s="66"/>
      <c r="AB30" s="66"/>
      <c r="AC30" s="66"/>
      <c r="AD30" s="66"/>
      <c r="AE30" s="66"/>
      <c r="AF30" s="66"/>
      <c r="AG30" s="66"/>
      <c r="AH30" s="66"/>
      <c r="AI30" s="66"/>
    </row>
    <row r="31" spans="1:39" ht="21" customHeight="1">
      <c r="A31" s="175" t="s">
        <v>89</v>
      </c>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7"/>
    </row>
    <row r="32" spans="1:39" ht="21" customHeight="1">
      <c r="A32" s="153" t="s">
        <v>6</v>
      </c>
      <c r="B32" s="154"/>
      <c r="C32" s="154"/>
      <c r="D32" s="154"/>
      <c r="E32" s="155"/>
      <c r="F32" s="153" t="s">
        <v>50</v>
      </c>
      <c r="G32" s="154"/>
      <c r="H32" s="154"/>
      <c r="I32" s="154"/>
      <c r="J32" s="154"/>
      <c r="K32" s="154"/>
      <c r="L32" s="154"/>
      <c r="M32" s="154"/>
      <c r="N32" s="154"/>
      <c r="O32" s="154"/>
      <c r="P32" s="154"/>
      <c r="Q32" s="155"/>
      <c r="R32" s="153" t="s">
        <v>70</v>
      </c>
      <c r="S32" s="154"/>
      <c r="T32" s="154"/>
      <c r="U32" s="154"/>
      <c r="V32" s="155"/>
      <c r="W32" s="153" t="s">
        <v>71</v>
      </c>
      <c r="X32" s="154"/>
      <c r="Y32" s="154"/>
      <c r="Z32" s="154"/>
      <c r="AA32" s="155"/>
      <c r="AB32" s="153" t="s">
        <v>72</v>
      </c>
      <c r="AC32" s="154"/>
      <c r="AD32" s="154"/>
      <c r="AE32" s="154"/>
      <c r="AF32" s="155"/>
      <c r="AG32" s="153" t="s">
        <v>41</v>
      </c>
      <c r="AH32" s="155"/>
      <c r="AI32" s="153" t="s">
        <v>51</v>
      </c>
      <c r="AJ32" s="154"/>
      <c r="AK32" s="154"/>
      <c r="AL32" s="154"/>
      <c r="AM32" s="155"/>
    </row>
    <row r="33" spans="1:44" ht="21.75" customHeight="1">
      <c r="A33" s="278"/>
      <c r="B33" s="279"/>
      <c r="C33" s="279"/>
      <c r="D33" s="279"/>
      <c r="E33" s="280"/>
      <c r="F33" s="150"/>
      <c r="G33" s="151"/>
      <c r="H33" s="151"/>
      <c r="I33" s="151"/>
      <c r="J33" s="151"/>
      <c r="K33" s="151"/>
      <c r="L33" s="151"/>
      <c r="M33" s="151"/>
      <c r="N33" s="151"/>
      <c r="O33" s="151"/>
      <c r="P33" s="151"/>
      <c r="Q33" s="152"/>
      <c r="R33" s="164"/>
      <c r="S33" s="165"/>
      <c r="T33" s="165"/>
      <c r="U33" s="165"/>
      <c r="V33" s="166"/>
      <c r="W33" s="164"/>
      <c r="X33" s="165"/>
      <c r="Y33" s="165"/>
      <c r="Z33" s="165"/>
      <c r="AA33" s="166"/>
      <c r="AB33" s="164"/>
      <c r="AC33" s="165"/>
      <c r="AD33" s="165"/>
      <c r="AE33" s="165"/>
      <c r="AF33" s="166"/>
      <c r="AG33" s="157"/>
      <c r="AH33" s="158"/>
      <c r="AI33" s="159" t="str">
        <f t="shared" ref="AI33:AI44" si="0">IF(AB33="","",R33-W33-AB33)</f>
        <v/>
      </c>
      <c r="AJ33" s="160"/>
      <c r="AK33" s="160"/>
      <c r="AL33" s="160"/>
      <c r="AM33" s="161"/>
    </row>
    <row r="34" spans="1:44" ht="21.75" customHeight="1">
      <c r="A34" s="278"/>
      <c r="B34" s="279"/>
      <c r="C34" s="279"/>
      <c r="D34" s="279"/>
      <c r="E34" s="280"/>
      <c r="F34" s="150"/>
      <c r="G34" s="151"/>
      <c r="H34" s="151"/>
      <c r="I34" s="151"/>
      <c r="J34" s="151"/>
      <c r="K34" s="151"/>
      <c r="L34" s="151"/>
      <c r="M34" s="151"/>
      <c r="N34" s="151"/>
      <c r="O34" s="151"/>
      <c r="P34" s="151"/>
      <c r="Q34" s="152"/>
      <c r="R34" s="164"/>
      <c r="S34" s="165"/>
      <c r="T34" s="165"/>
      <c r="U34" s="165"/>
      <c r="V34" s="166"/>
      <c r="W34" s="164"/>
      <c r="X34" s="165"/>
      <c r="Y34" s="165"/>
      <c r="Z34" s="165"/>
      <c r="AA34" s="166"/>
      <c r="AB34" s="164"/>
      <c r="AC34" s="165"/>
      <c r="AD34" s="165"/>
      <c r="AE34" s="165"/>
      <c r="AF34" s="166"/>
      <c r="AG34" s="157"/>
      <c r="AH34" s="158"/>
      <c r="AI34" s="159" t="str">
        <f t="shared" si="0"/>
        <v/>
      </c>
      <c r="AJ34" s="160"/>
      <c r="AK34" s="160"/>
      <c r="AL34" s="160"/>
      <c r="AM34" s="161"/>
    </row>
    <row r="35" spans="1:44" ht="21.75" customHeight="1">
      <c r="A35" s="278"/>
      <c r="B35" s="279"/>
      <c r="C35" s="279"/>
      <c r="D35" s="279"/>
      <c r="E35" s="280"/>
      <c r="F35" s="150"/>
      <c r="G35" s="151"/>
      <c r="H35" s="151"/>
      <c r="I35" s="151"/>
      <c r="J35" s="151"/>
      <c r="K35" s="151"/>
      <c r="L35" s="151"/>
      <c r="M35" s="151"/>
      <c r="N35" s="151"/>
      <c r="O35" s="151"/>
      <c r="P35" s="151"/>
      <c r="Q35" s="152"/>
      <c r="R35" s="156"/>
      <c r="S35" s="156"/>
      <c r="T35" s="156"/>
      <c r="U35" s="156"/>
      <c r="V35" s="156"/>
      <c r="W35" s="156"/>
      <c r="X35" s="156"/>
      <c r="Y35" s="156"/>
      <c r="Z35" s="156"/>
      <c r="AA35" s="156"/>
      <c r="AB35" s="156"/>
      <c r="AC35" s="156"/>
      <c r="AD35" s="156"/>
      <c r="AE35" s="156"/>
      <c r="AF35" s="156"/>
      <c r="AG35" s="157"/>
      <c r="AH35" s="158"/>
      <c r="AI35" s="159" t="str">
        <f t="shared" si="0"/>
        <v/>
      </c>
      <c r="AJ35" s="160"/>
      <c r="AK35" s="160"/>
      <c r="AL35" s="160"/>
      <c r="AM35" s="161"/>
    </row>
    <row r="36" spans="1:44" ht="21.75" customHeight="1">
      <c r="A36" s="278"/>
      <c r="B36" s="279"/>
      <c r="C36" s="279"/>
      <c r="D36" s="279"/>
      <c r="E36" s="280"/>
      <c r="F36" s="150"/>
      <c r="G36" s="151"/>
      <c r="H36" s="151"/>
      <c r="I36" s="151"/>
      <c r="J36" s="151"/>
      <c r="K36" s="151"/>
      <c r="L36" s="151"/>
      <c r="M36" s="151"/>
      <c r="N36" s="151"/>
      <c r="O36" s="151"/>
      <c r="P36" s="151"/>
      <c r="Q36" s="152"/>
      <c r="R36" s="156"/>
      <c r="S36" s="156"/>
      <c r="T36" s="156"/>
      <c r="U36" s="156"/>
      <c r="V36" s="156"/>
      <c r="W36" s="156"/>
      <c r="X36" s="156"/>
      <c r="Y36" s="156"/>
      <c r="Z36" s="156"/>
      <c r="AA36" s="156"/>
      <c r="AB36" s="156"/>
      <c r="AC36" s="156"/>
      <c r="AD36" s="156"/>
      <c r="AE36" s="156"/>
      <c r="AF36" s="156"/>
      <c r="AG36" s="157"/>
      <c r="AH36" s="158"/>
      <c r="AI36" s="159" t="str">
        <f t="shared" si="0"/>
        <v/>
      </c>
      <c r="AJ36" s="160"/>
      <c r="AK36" s="160"/>
      <c r="AL36" s="160"/>
      <c r="AM36" s="161"/>
    </row>
    <row r="37" spans="1:44" ht="21.75" customHeight="1">
      <c r="A37" s="278"/>
      <c r="B37" s="279"/>
      <c r="C37" s="279"/>
      <c r="D37" s="279"/>
      <c r="E37" s="280"/>
      <c r="F37" s="150"/>
      <c r="G37" s="151"/>
      <c r="H37" s="151"/>
      <c r="I37" s="151"/>
      <c r="J37" s="151"/>
      <c r="K37" s="151"/>
      <c r="L37" s="151"/>
      <c r="M37" s="151"/>
      <c r="N37" s="151"/>
      <c r="O37" s="151"/>
      <c r="P37" s="151"/>
      <c r="Q37" s="152"/>
      <c r="R37" s="156"/>
      <c r="S37" s="156"/>
      <c r="T37" s="156"/>
      <c r="U37" s="156"/>
      <c r="V37" s="156"/>
      <c r="W37" s="156"/>
      <c r="X37" s="156"/>
      <c r="Y37" s="156"/>
      <c r="Z37" s="156"/>
      <c r="AA37" s="156"/>
      <c r="AB37" s="156"/>
      <c r="AC37" s="156"/>
      <c r="AD37" s="156"/>
      <c r="AE37" s="156"/>
      <c r="AF37" s="156"/>
      <c r="AG37" s="157"/>
      <c r="AH37" s="158"/>
      <c r="AI37" s="159" t="str">
        <f t="shared" si="0"/>
        <v/>
      </c>
      <c r="AJ37" s="160"/>
      <c r="AK37" s="160"/>
      <c r="AL37" s="160"/>
      <c r="AM37" s="161"/>
    </row>
    <row r="38" spans="1:44" ht="21.75" customHeight="1">
      <c r="A38" s="278"/>
      <c r="B38" s="279"/>
      <c r="C38" s="279"/>
      <c r="D38" s="279"/>
      <c r="E38" s="280"/>
      <c r="F38" s="150"/>
      <c r="G38" s="151"/>
      <c r="H38" s="151"/>
      <c r="I38" s="151"/>
      <c r="J38" s="151"/>
      <c r="K38" s="151"/>
      <c r="L38" s="151"/>
      <c r="M38" s="151"/>
      <c r="N38" s="151"/>
      <c r="O38" s="151"/>
      <c r="P38" s="151"/>
      <c r="Q38" s="152"/>
      <c r="R38" s="164"/>
      <c r="S38" s="165"/>
      <c r="T38" s="165"/>
      <c r="U38" s="165"/>
      <c r="V38" s="166"/>
      <c r="W38" s="164"/>
      <c r="X38" s="165"/>
      <c r="Y38" s="165"/>
      <c r="Z38" s="165"/>
      <c r="AA38" s="166"/>
      <c r="AB38" s="164"/>
      <c r="AC38" s="165"/>
      <c r="AD38" s="165"/>
      <c r="AE38" s="165"/>
      <c r="AF38" s="166"/>
      <c r="AG38" s="157"/>
      <c r="AH38" s="158"/>
      <c r="AI38" s="159" t="str">
        <f t="shared" si="0"/>
        <v/>
      </c>
      <c r="AJ38" s="160"/>
      <c r="AK38" s="160"/>
      <c r="AL38" s="160"/>
      <c r="AM38" s="161"/>
    </row>
    <row r="39" spans="1:44" ht="21.75" customHeight="1">
      <c r="A39" s="278"/>
      <c r="B39" s="279"/>
      <c r="C39" s="279"/>
      <c r="D39" s="279"/>
      <c r="E39" s="280"/>
      <c r="F39" s="150"/>
      <c r="G39" s="151"/>
      <c r="H39" s="151"/>
      <c r="I39" s="151"/>
      <c r="J39" s="151"/>
      <c r="K39" s="151"/>
      <c r="L39" s="151"/>
      <c r="M39" s="151"/>
      <c r="N39" s="151"/>
      <c r="O39" s="151"/>
      <c r="P39" s="151"/>
      <c r="Q39" s="152"/>
      <c r="R39" s="156"/>
      <c r="S39" s="156"/>
      <c r="T39" s="156"/>
      <c r="U39" s="156"/>
      <c r="V39" s="156"/>
      <c r="W39" s="156"/>
      <c r="X39" s="156"/>
      <c r="Y39" s="156"/>
      <c r="Z39" s="156"/>
      <c r="AA39" s="156"/>
      <c r="AB39" s="156"/>
      <c r="AC39" s="156"/>
      <c r="AD39" s="156"/>
      <c r="AE39" s="156"/>
      <c r="AF39" s="156"/>
      <c r="AG39" s="157"/>
      <c r="AH39" s="158"/>
      <c r="AI39" s="159" t="str">
        <f t="shared" si="0"/>
        <v/>
      </c>
      <c r="AJ39" s="160"/>
      <c r="AK39" s="160"/>
      <c r="AL39" s="160"/>
      <c r="AM39" s="161"/>
    </row>
    <row r="40" spans="1:44" ht="21.75" customHeight="1">
      <c r="A40" s="278"/>
      <c r="B40" s="279"/>
      <c r="C40" s="279"/>
      <c r="D40" s="279"/>
      <c r="E40" s="280"/>
      <c r="F40" s="150"/>
      <c r="G40" s="151"/>
      <c r="H40" s="151"/>
      <c r="I40" s="151"/>
      <c r="J40" s="151"/>
      <c r="K40" s="151"/>
      <c r="L40" s="151"/>
      <c r="M40" s="151"/>
      <c r="N40" s="151"/>
      <c r="O40" s="151"/>
      <c r="P40" s="151"/>
      <c r="Q40" s="152"/>
      <c r="R40" s="156"/>
      <c r="S40" s="156"/>
      <c r="T40" s="156"/>
      <c r="U40" s="156"/>
      <c r="V40" s="156"/>
      <c r="W40" s="156"/>
      <c r="X40" s="156"/>
      <c r="Y40" s="156"/>
      <c r="Z40" s="156"/>
      <c r="AA40" s="156"/>
      <c r="AB40" s="156"/>
      <c r="AC40" s="156"/>
      <c r="AD40" s="156"/>
      <c r="AE40" s="156"/>
      <c r="AF40" s="156"/>
      <c r="AG40" s="157"/>
      <c r="AH40" s="158"/>
      <c r="AI40" s="159" t="str">
        <f t="shared" si="0"/>
        <v/>
      </c>
      <c r="AJ40" s="160"/>
      <c r="AK40" s="160"/>
      <c r="AL40" s="160"/>
      <c r="AM40" s="161"/>
    </row>
    <row r="41" spans="1:44" ht="21.75" customHeight="1">
      <c r="A41" s="278"/>
      <c r="B41" s="279"/>
      <c r="C41" s="279"/>
      <c r="D41" s="279"/>
      <c r="E41" s="280"/>
      <c r="F41" s="150"/>
      <c r="G41" s="151"/>
      <c r="H41" s="151"/>
      <c r="I41" s="151"/>
      <c r="J41" s="151"/>
      <c r="K41" s="151"/>
      <c r="L41" s="151"/>
      <c r="M41" s="151"/>
      <c r="N41" s="151"/>
      <c r="O41" s="151"/>
      <c r="P41" s="151"/>
      <c r="Q41" s="152"/>
      <c r="R41" s="156"/>
      <c r="S41" s="156"/>
      <c r="T41" s="156"/>
      <c r="U41" s="156"/>
      <c r="V41" s="156"/>
      <c r="W41" s="156"/>
      <c r="X41" s="156"/>
      <c r="Y41" s="156"/>
      <c r="Z41" s="156"/>
      <c r="AA41" s="156"/>
      <c r="AB41" s="156"/>
      <c r="AC41" s="156"/>
      <c r="AD41" s="156"/>
      <c r="AE41" s="156"/>
      <c r="AF41" s="156"/>
      <c r="AG41" s="157"/>
      <c r="AH41" s="158"/>
      <c r="AI41" s="159" t="str">
        <f t="shared" si="0"/>
        <v/>
      </c>
      <c r="AJ41" s="160"/>
      <c r="AK41" s="160"/>
      <c r="AL41" s="160"/>
      <c r="AM41" s="161"/>
    </row>
    <row r="42" spans="1:44" ht="21.75" customHeight="1">
      <c r="A42" s="278"/>
      <c r="B42" s="279"/>
      <c r="C42" s="279"/>
      <c r="D42" s="279"/>
      <c r="E42" s="280"/>
      <c r="F42" s="150"/>
      <c r="G42" s="151"/>
      <c r="H42" s="151"/>
      <c r="I42" s="151"/>
      <c r="J42" s="151"/>
      <c r="K42" s="151"/>
      <c r="L42" s="151"/>
      <c r="M42" s="151"/>
      <c r="N42" s="151"/>
      <c r="O42" s="151"/>
      <c r="P42" s="151"/>
      <c r="Q42" s="152"/>
      <c r="R42" s="156"/>
      <c r="S42" s="156"/>
      <c r="T42" s="156"/>
      <c r="U42" s="156"/>
      <c r="V42" s="156"/>
      <c r="W42" s="156"/>
      <c r="X42" s="156"/>
      <c r="Y42" s="156"/>
      <c r="Z42" s="156"/>
      <c r="AA42" s="156"/>
      <c r="AB42" s="156"/>
      <c r="AC42" s="156"/>
      <c r="AD42" s="156"/>
      <c r="AE42" s="156"/>
      <c r="AF42" s="156"/>
      <c r="AG42" s="157"/>
      <c r="AH42" s="158"/>
      <c r="AI42" s="159" t="str">
        <f t="shared" si="0"/>
        <v/>
      </c>
      <c r="AJ42" s="160"/>
      <c r="AK42" s="160"/>
      <c r="AL42" s="160"/>
      <c r="AM42" s="161"/>
    </row>
    <row r="43" spans="1:44" ht="21.75" customHeight="1">
      <c r="A43" s="278"/>
      <c r="B43" s="279"/>
      <c r="C43" s="279"/>
      <c r="D43" s="279"/>
      <c r="E43" s="280"/>
      <c r="F43" s="150"/>
      <c r="G43" s="151"/>
      <c r="H43" s="151"/>
      <c r="I43" s="151"/>
      <c r="J43" s="151"/>
      <c r="K43" s="151"/>
      <c r="L43" s="151"/>
      <c r="M43" s="151"/>
      <c r="N43" s="151"/>
      <c r="O43" s="151"/>
      <c r="P43" s="151"/>
      <c r="Q43" s="152"/>
      <c r="R43" s="156"/>
      <c r="S43" s="156"/>
      <c r="T43" s="156"/>
      <c r="U43" s="156"/>
      <c r="V43" s="156"/>
      <c r="W43" s="156"/>
      <c r="X43" s="156"/>
      <c r="Y43" s="156"/>
      <c r="Z43" s="156"/>
      <c r="AA43" s="156"/>
      <c r="AB43" s="156"/>
      <c r="AC43" s="156"/>
      <c r="AD43" s="156"/>
      <c r="AE43" s="156"/>
      <c r="AF43" s="156"/>
      <c r="AG43" s="157"/>
      <c r="AH43" s="158"/>
      <c r="AI43" s="159" t="str">
        <f t="shared" si="0"/>
        <v/>
      </c>
      <c r="AJ43" s="160"/>
      <c r="AK43" s="160"/>
      <c r="AL43" s="160"/>
      <c r="AM43" s="161"/>
    </row>
    <row r="44" spans="1:44" ht="21.75" customHeight="1">
      <c r="A44" s="278"/>
      <c r="B44" s="279"/>
      <c r="C44" s="279"/>
      <c r="D44" s="279"/>
      <c r="E44" s="280"/>
      <c r="F44" s="150"/>
      <c r="G44" s="151"/>
      <c r="H44" s="151"/>
      <c r="I44" s="151"/>
      <c r="J44" s="151"/>
      <c r="K44" s="151"/>
      <c r="L44" s="151"/>
      <c r="M44" s="151"/>
      <c r="N44" s="151"/>
      <c r="O44" s="151"/>
      <c r="P44" s="151"/>
      <c r="Q44" s="152"/>
      <c r="R44" s="156"/>
      <c r="S44" s="156"/>
      <c r="T44" s="156"/>
      <c r="U44" s="156"/>
      <c r="V44" s="156"/>
      <c r="W44" s="156"/>
      <c r="X44" s="156"/>
      <c r="Y44" s="156"/>
      <c r="Z44" s="156"/>
      <c r="AA44" s="156"/>
      <c r="AB44" s="156"/>
      <c r="AC44" s="156"/>
      <c r="AD44" s="156"/>
      <c r="AE44" s="156"/>
      <c r="AF44" s="156"/>
      <c r="AG44" s="157"/>
      <c r="AH44" s="158"/>
      <c r="AI44" s="159" t="str">
        <f t="shared" si="0"/>
        <v/>
      </c>
      <c r="AJ44" s="160"/>
      <c r="AK44" s="160"/>
      <c r="AL44" s="160"/>
      <c r="AM44" s="161"/>
    </row>
    <row r="45" spans="1:44" ht="21.75" customHeight="1">
      <c r="A45" s="146" t="s">
        <v>7</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8"/>
      <c r="AB45" s="162">
        <f>SUM(AB33:AF44)</f>
        <v>0</v>
      </c>
      <c r="AC45" s="162"/>
      <c r="AD45" s="162"/>
      <c r="AE45" s="162"/>
      <c r="AF45" s="162"/>
      <c r="AG45" s="163"/>
      <c r="AH45" s="163"/>
      <c r="AI45" s="163"/>
      <c r="AJ45" s="163"/>
      <c r="AK45" s="163"/>
      <c r="AL45" s="163"/>
      <c r="AM45" s="163"/>
    </row>
    <row r="46" spans="1:44" ht="16.5" customHeight="1">
      <c r="T46" s="33"/>
      <c r="U46" s="33"/>
      <c r="V46" s="33"/>
      <c r="W46" s="33"/>
      <c r="X46" s="33"/>
      <c r="Y46" s="33"/>
      <c r="Z46" s="33"/>
      <c r="AA46" s="33"/>
      <c r="AB46" s="33"/>
      <c r="AC46" s="33"/>
      <c r="AD46" s="34"/>
      <c r="AE46" s="2"/>
      <c r="AF46" s="2"/>
      <c r="AG46" s="2"/>
      <c r="AH46" s="2"/>
      <c r="AI46" s="2"/>
      <c r="AJ46" s="2"/>
      <c r="AK46" s="2"/>
      <c r="AL46" s="2"/>
      <c r="AM46" s="2"/>
    </row>
    <row r="47" spans="1:44" ht="21" customHeight="1" thickBot="1">
      <c r="A47" s="30"/>
      <c r="B47" s="61" t="s">
        <v>52</v>
      </c>
      <c r="C47" s="61"/>
      <c r="D47" s="67"/>
      <c r="E47" s="13"/>
      <c r="F47" s="67"/>
      <c r="G47" s="13"/>
      <c r="H47" s="67"/>
      <c r="I47" s="13"/>
      <c r="J47" s="67"/>
      <c r="K47" s="13"/>
      <c r="L47" s="13"/>
      <c r="M47" s="13"/>
      <c r="N47" s="13"/>
      <c r="O47" s="13"/>
      <c r="P47" s="13"/>
      <c r="Q47" s="13"/>
      <c r="R47" s="13"/>
      <c r="S47" s="13"/>
      <c r="T47" s="31"/>
      <c r="U47" s="153" t="s">
        <v>41</v>
      </c>
      <c r="V47" s="154"/>
      <c r="W47" s="154"/>
      <c r="X47" s="154"/>
      <c r="Y47" s="155"/>
      <c r="Z47" s="171" t="s">
        <v>34</v>
      </c>
      <c r="AA47" s="171"/>
      <c r="AB47" s="171"/>
      <c r="AC47" s="171"/>
      <c r="AD47" s="171"/>
      <c r="AE47" s="153" t="s">
        <v>8</v>
      </c>
      <c r="AF47" s="154"/>
      <c r="AG47" s="154"/>
      <c r="AH47" s="155"/>
      <c r="AI47" s="171" t="s">
        <v>90</v>
      </c>
      <c r="AJ47" s="171"/>
      <c r="AK47" s="171"/>
      <c r="AL47" s="171"/>
      <c r="AM47" s="171"/>
      <c r="AP47" s="1" t="s">
        <v>86</v>
      </c>
    </row>
    <row r="48" spans="1:44" ht="21.75" customHeight="1" thickBot="1">
      <c r="A48" s="7"/>
      <c r="B48" s="12"/>
      <c r="C48" s="66" t="s">
        <v>47</v>
      </c>
      <c r="D48" s="66"/>
      <c r="E48" s="12" t="s">
        <v>46</v>
      </c>
      <c r="F48" s="12" t="s">
        <v>49</v>
      </c>
      <c r="G48" s="12"/>
      <c r="H48" s="12"/>
      <c r="I48" s="12"/>
      <c r="J48" s="12"/>
      <c r="K48" s="12"/>
      <c r="L48" s="12"/>
      <c r="M48" s="12"/>
      <c r="N48" s="59"/>
      <c r="O48" s="59"/>
      <c r="P48" s="59"/>
      <c r="Q48" s="59"/>
      <c r="R48" s="59"/>
      <c r="S48" s="59"/>
      <c r="T48" s="60"/>
      <c r="U48" s="163" t="s">
        <v>43</v>
      </c>
      <c r="V48" s="163"/>
      <c r="W48" s="163"/>
      <c r="X48" s="167"/>
      <c r="Y48" s="57"/>
      <c r="Z48" s="162">
        <f>SUMIF($AG$33:$AH$44,"",$AB$33:$AF$44)</f>
        <v>0</v>
      </c>
      <c r="AA48" s="162"/>
      <c r="AB48" s="162"/>
      <c r="AC48" s="162"/>
      <c r="AD48" s="162"/>
      <c r="AE48" s="159">
        <f>IF($AP$48="四捨五入",ROUND(Z48*0.1,0),IF($AP$48="切り捨て",ROUNDDOWN(Z48*0.1,0),ROUNDUP(Z48*0.1,0)))</f>
        <v>0</v>
      </c>
      <c r="AF48" s="160"/>
      <c r="AG48" s="160"/>
      <c r="AH48" s="161"/>
      <c r="AI48" s="162">
        <f>SUM(Z48:AH48)</f>
        <v>0</v>
      </c>
      <c r="AJ48" s="162"/>
      <c r="AK48" s="162"/>
      <c r="AL48" s="162"/>
      <c r="AM48" s="162"/>
      <c r="AP48" s="97" t="s">
        <v>78</v>
      </c>
      <c r="AR48" s="1" t="s">
        <v>78</v>
      </c>
    </row>
    <row r="49" spans="1:44" ht="21.75" customHeight="1">
      <c r="A49" s="7"/>
      <c r="B49" s="12"/>
      <c r="C49" s="66" t="s">
        <v>44</v>
      </c>
      <c r="D49" s="66"/>
      <c r="E49" s="12" t="s">
        <v>46</v>
      </c>
      <c r="F49" s="12" t="s">
        <v>53</v>
      </c>
      <c r="G49" s="12"/>
      <c r="H49" s="12"/>
      <c r="I49" s="12"/>
      <c r="J49" s="12"/>
      <c r="K49" s="12"/>
      <c r="L49" s="12"/>
      <c r="M49" s="12"/>
      <c r="N49" s="59"/>
      <c r="O49" s="59"/>
      <c r="P49" s="59"/>
      <c r="Q49" s="59"/>
      <c r="R49" s="59"/>
      <c r="S49" s="59"/>
      <c r="T49" s="60"/>
      <c r="U49" s="163" t="s">
        <v>42</v>
      </c>
      <c r="V49" s="163"/>
      <c r="W49" s="163"/>
      <c r="X49" s="167"/>
      <c r="Y49" s="65" t="s">
        <v>44</v>
      </c>
      <c r="Z49" s="162">
        <f>SUMIF($AG$33:$AH$44,C49,$AB$33:$AF$44)</f>
        <v>0</v>
      </c>
      <c r="AA49" s="162"/>
      <c r="AB49" s="162"/>
      <c r="AC49" s="162"/>
      <c r="AD49" s="162"/>
      <c r="AE49" s="159">
        <f>IF($AP$48="四捨五入",ROUND(Z49*0.08,0),IF($AP$48="切り捨て",ROUNDDOWN(Z49*0.08,0),ROUNDUP(Z49*0.08,0)))</f>
        <v>0</v>
      </c>
      <c r="AF49" s="160"/>
      <c r="AG49" s="160"/>
      <c r="AH49" s="161"/>
      <c r="AI49" s="162">
        <f t="shared" ref="AI49:AI50" si="1">SUM(Z49:AH49)</f>
        <v>0</v>
      </c>
      <c r="AJ49" s="162"/>
      <c r="AK49" s="162"/>
      <c r="AL49" s="162"/>
      <c r="AM49" s="162"/>
      <c r="AR49" s="1" t="s">
        <v>79</v>
      </c>
    </row>
    <row r="50" spans="1:44" ht="21.75" customHeight="1">
      <c r="A50" s="7"/>
      <c r="B50" s="59"/>
      <c r="C50" s="66" t="s">
        <v>48</v>
      </c>
      <c r="D50" s="66"/>
      <c r="E50" s="12" t="s">
        <v>46</v>
      </c>
      <c r="F50" s="12" t="s">
        <v>76</v>
      </c>
      <c r="G50" s="59"/>
      <c r="H50" s="59"/>
      <c r="I50" s="59"/>
      <c r="J50" s="59"/>
      <c r="K50" s="59"/>
      <c r="L50" s="59"/>
      <c r="M50" s="59"/>
      <c r="N50" s="59"/>
      <c r="O50" s="59"/>
      <c r="P50" s="59"/>
      <c r="Q50" s="59"/>
      <c r="R50" s="59"/>
      <c r="S50" s="59"/>
      <c r="T50" s="60"/>
      <c r="U50" s="163" t="s">
        <v>77</v>
      </c>
      <c r="V50" s="163"/>
      <c r="W50" s="163"/>
      <c r="X50" s="167"/>
      <c r="Y50" s="65" t="s">
        <v>48</v>
      </c>
      <c r="Z50" s="162">
        <f>SUMIF($AG$33:$AH$44,C50,$AB$33:$AF$44)</f>
        <v>0</v>
      </c>
      <c r="AA50" s="162"/>
      <c r="AB50" s="162"/>
      <c r="AC50" s="162"/>
      <c r="AD50" s="162"/>
      <c r="AE50" s="159" t="s">
        <v>36</v>
      </c>
      <c r="AF50" s="160"/>
      <c r="AG50" s="160"/>
      <c r="AH50" s="161"/>
      <c r="AI50" s="162">
        <f t="shared" si="1"/>
        <v>0</v>
      </c>
      <c r="AJ50" s="162"/>
      <c r="AK50" s="162"/>
      <c r="AL50" s="162"/>
      <c r="AM50" s="162"/>
      <c r="AR50" s="1" t="s">
        <v>80</v>
      </c>
    </row>
    <row r="51" spans="1:44" ht="21.75" customHeight="1">
      <c r="A51" s="8"/>
      <c r="B51" s="9"/>
      <c r="C51" s="9"/>
      <c r="D51" s="9"/>
      <c r="E51" s="9"/>
      <c r="F51" s="9"/>
      <c r="G51" s="9"/>
      <c r="H51" s="9"/>
      <c r="I51" s="9"/>
      <c r="J51" s="9"/>
      <c r="K51" s="9"/>
      <c r="L51" s="9"/>
      <c r="M51" s="9"/>
      <c r="N51" s="9"/>
      <c r="O51" s="9"/>
      <c r="P51" s="9"/>
      <c r="Q51" s="9"/>
      <c r="R51" s="9"/>
      <c r="S51" s="9"/>
      <c r="T51" s="10"/>
      <c r="U51" s="168" t="s">
        <v>9</v>
      </c>
      <c r="V51" s="169"/>
      <c r="W51" s="169"/>
      <c r="X51" s="169"/>
      <c r="Y51" s="170"/>
      <c r="Z51" s="162">
        <f>SUM(Z48:AD50)</f>
        <v>0</v>
      </c>
      <c r="AA51" s="162"/>
      <c r="AB51" s="162"/>
      <c r="AC51" s="162"/>
      <c r="AD51" s="162"/>
      <c r="AE51" s="159">
        <f>SUM(AE48:AH50)</f>
        <v>0</v>
      </c>
      <c r="AF51" s="160"/>
      <c r="AG51" s="160"/>
      <c r="AH51" s="161"/>
      <c r="AI51" s="162">
        <f t="shared" ref="AI51" si="2">SUM(Z51:AH51)</f>
        <v>0</v>
      </c>
      <c r="AJ51" s="162"/>
      <c r="AK51" s="162"/>
      <c r="AL51" s="162"/>
      <c r="AM51" s="162"/>
    </row>
  </sheetData>
  <sheetProtection algorithmName="SHA-512" hashValue="2sCb+D13PQwiyd+Zwkp7MTAWzQNcPalEnENXbFJ5kaFRv8pD6OmGEvk6zPg18sROfNqqmuInLXbZDoUvBcypDw==" saltValue="1fo3bbSQPTdICFBLKlX1Hg==" spinCount="100000" sheet="1" objects="1" scenarios="1" formatCells="0"/>
  <mergeCells count="155">
    <mergeCell ref="B1:E1"/>
    <mergeCell ref="AI1:AM1"/>
    <mergeCell ref="B2:E2"/>
    <mergeCell ref="AI2:AM2"/>
    <mergeCell ref="Z4:AD4"/>
    <mergeCell ref="AE4:AF4"/>
    <mergeCell ref="AH4:AI4"/>
    <mergeCell ref="AK4:AL4"/>
    <mergeCell ref="A15:G18"/>
    <mergeCell ref="H15:Q18"/>
    <mergeCell ref="T15:V16"/>
    <mergeCell ref="X15:AM16"/>
    <mergeCell ref="T17:V19"/>
    <mergeCell ref="X17:AJ19"/>
    <mergeCell ref="V6:AB9"/>
    <mergeCell ref="AC6:AM6"/>
    <mergeCell ref="A10:O11"/>
    <mergeCell ref="AE10:AM10"/>
    <mergeCell ref="AE11:AG13"/>
    <mergeCell ref="AH11:AJ13"/>
    <mergeCell ref="AK11:AM13"/>
    <mergeCell ref="T20:V20"/>
    <mergeCell ref="X20:AL20"/>
    <mergeCell ref="T21:V21"/>
    <mergeCell ref="X21:AJ21"/>
    <mergeCell ref="T24:V24"/>
    <mergeCell ref="X24:AB24"/>
    <mergeCell ref="AC24:AH24"/>
    <mergeCell ref="AI24:AJ24"/>
    <mergeCell ref="AK24:AM24"/>
    <mergeCell ref="U47:Y47"/>
    <mergeCell ref="Z47:AD47"/>
    <mergeCell ref="AE47:AH47"/>
    <mergeCell ref="AI47:AM47"/>
    <mergeCell ref="T29:Y29"/>
    <mergeCell ref="A31:AM31"/>
    <mergeCell ref="T25:V25"/>
    <mergeCell ref="X25:AM25"/>
    <mergeCell ref="T26:V26"/>
    <mergeCell ref="X26:AM26"/>
    <mergeCell ref="X27:AM27"/>
    <mergeCell ref="T28:Y28"/>
    <mergeCell ref="AD28:AF28"/>
    <mergeCell ref="AG28:AM28"/>
    <mergeCell ref="R44:V44"/>
    <mergeCell ref="R42:V42"/>
    <mergeCell ref="R40:V40"/>
    <mergeCell ref="R38:V38"/>
    <mergeCell ref="R36:V36"/>
    <mergeCell ref="R34:V34"/>
    <mergeCell ref="R32:V32"/>
    <mergeCell ref="W32:AA32"/>
    <mergeCell ref="AB32:AF32"/>
    <mergeCell ref="AG32:AH32"/>
    <mergeCell ref="U50:X50"/>
    <mergeCell ref="Z50:AD50"/>
    <mergeCell ref="AE50:AH50"/>
    <mergeCell ref="AI50:AM50"/>
    <mergeCell ref="U51:Y51"/>
    <mergeCell ref="Z51:AD51"/>
    <mergeCell ref="AE51:AH51"/>
    <mergeCell ref="AI51:AM51"/>
    <mergeCell ref="U48:X48"/>
    <mergeCell ref="Z48:AD48"/>
    <mergeCell ref="AE48:AH48"/>
    <mergeCell ref="AI48:AM48"/>
    <mergeCell ref="U49:X49"/>
    <mergeCell ref="Z49:AD49"/>
    <mergeCell ref="AE49:AH49"/>
    <mergeCell ref="AI49:AM49"/>
    <mergeCell ref="AI32:AM32"/>
    <mergeCell ref="R33:V33"/>
    <mergeCell ref="W33:AA33"/>
    <mergeCell ref="AB33:AF33"/>
    <mergeCell ref="AG33:AH33"/>
    <mergeCell ref="AI33:AM33"/>
    <mergeCell ref="F32:Q32"/>
    <mergeCell ref="F33:Q33"/>
    <mergeCell ref="W34:AA34"/>
    <mergeCell ref="AB34:AF34"/>
    <mergeCell ref="AG34:AH34"/>
    <mergeCell ref="AI34:AM34"/>
    <mergeCell ref="R35:V35"/>
    <mergeCell ref="W35:AA35"/>
    <mergeCell ref="AB35:AF35"/>
    <mergeCell ref="AG35:AH35"/>
    <mergeCell ref="AI35:AM35"/>
    <mergeCell ref="W36:AA36"/>
    <mergeCell ref="AB36:AF36"/>
    <mergeCell ref="AG36:AH36"/>
    <mergeCell ref="AI36:AM36"/>
    <mergeCell ref="R37:V37"/>
    <mergeCell ref="W37:AA37"/>
    <mergeCell ref="AB37:AF37"/>
    <mergeCell ref="AG37:AH37"/>
    <mergeCell ref="AI37:AM37"/>
    <mergeCell ref="AG41:AH41"/>
    <mergeCell ref="AI41:AM41"/>
    <mergeCell ref="W38:AA38"/>
    <mergeCell ref="AB38:AF38"/>
    <mergeCell ref="AG38:AH38"/>
    <mergeCell ref="AI38:AM38"/>
    <mergeCell ref="R39:V39"/>
    <mergeCell ref="W39:AA39"/>
    <mergeCell ref="AB39:AF39"/>
    <mergeCell ref="AG39:AH39"/>
    <mergeCell ref="AI39:AM39"/>
    <mergeCell ref="F38:Q38"/>
    <mergeCell ref="F39:Q39"/>
    <mergeCell ref="W44:AA44"/>
    <mergeCell ref="AB44:AF44"/>
    <mergeCell ref="AG44:AH44"/>
    <mergeCell ref="AI44:AM44"/>
    <mergeCell ref="AB45:AF45"/>
    <mergeCell ref="AG45:AM45"/>
    <mergeCell ref="W42:AA42"/>
    <mergeCell ref="AB42:AF42"/>
    <mergeCell ref="AG42:AH42"/>
    <mergeCell ref="AI42:AM42"/>
    <mergeCell ref="R43:V43"/>
    <mergeCell ref="W43:AA43"/>
    <mergeCell ref="AB43:AF43"/>
    <mergeCell ref="AG43:AH43"/>
    <mergeCell ref="AI43:AM43"/>
    <mergeCell ref="W40:AA40"/>
    <mergeCell ref="AB40:AF40"/>
    <mergeCell ref="AG40:AH40"/>
    <mergeCell ref="AI40:AM40"/>
    <mergeCell ref="R41:V41"/>
    <mergeCell ref="W41:AA41"/>
    <mergeCell ref="AB41:AF41"/>
    <mergeCell ref="A42:E42"/>
    <mergeCell ref="A43:E43"/>
    <mergeCell ref="A44:E44"/>
    <mergeCell ref="A45:AA45"/>
    <mergeCell ref="A6:S7"/>
    <mergeCell ref="A36:E36"/>
    <mergeCell ref="A37:E37"/>
    <mergeCell ref="A38:E38"/>
    <mergeCell ref="A39:E39"/>
    <mergeCell ref="A40:E40"/>
    <mergeCell ref="A41:E41"/>
    <mergeCell ref="F40:Q40"/>
    <mergeCell ref="F41:Q41"/>
    <mergeCell ref="F42:Q42"/>
    <mergeCell ref="F43:Q43"/>
    <mergeCell ref="F44:Q44"/>
    <mergeCell ref="A32:E32"/>
    <mergeCell ref="A33:E33"/>
    <mergeCell ref="A34:E34"/>
    <mergeCell ref="A35:E35"/>
    <mergeCell ref="F34:Q34"/>
    <mergeCell ref="F35:Q35"/>
    <mergeCell ref="F36:Q36"/>
    <mergeCell ref="F37:Q37"/>
  </mergeCells>
  <phoneticPr fontId="2"/>
  <dataValidations count="2">
    <dataValidation type="list" allowBlank="1" showInputMessage="1" showErrorMessage="1" sqref="AP48" xr:uid="{391FBF98-F168-4015-86BF-91FC3E9CC620}">
      <formula1>$AR$48:$AR$50</formula1>
    </dataValidation>
    <dataValidation type="list" allowBlank="1" showInputMessage="1" showErrorMessage="1" sqref="AG33:AH44" xr:uid="{E05BBEEF-44C8-4503-9F4D-1D41B94D457E}">
      <formula1>Y$48:Y$50</formula1>
    </dataValidation>
  </dataValidations>
  <pageMargins left="0.78740157480314965" right="0.39370078740157483" top="0.59055118110236227" bottom="0.59055118110236227" header="0.51181102362204722" footer="0.51181102362204722"/>
  <pageSetup paperSize="9" scale="91"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DDE1D-952D-4541-B847-6AC2F971BEF0}">
  <sheetPr>
    <tabColor rgb="FFFFFFCC"/>
  </sheetPr>
  <dimension ref="A1:AP44"/>
  <sheetViews>
    <sheetView view="pageBreakPreview" zoomScaleNormal="100" zoomScaleSheetLayoutView="100" workbookViewId="0">
      <selection activeCell="A7" sqref="A7:D7"/>
    </sheetView>
  </sheetViews>
  <sheetFormatPr defaultRowHeight="13.5"/>
  <cols>
    <col min="1" max="9" width="2.625" style="1" customWidth="1"/>
    <col min="10" max="11" width="1.625" style="1" customWidth="1"/>
    <col min="12" max="15" width="2.625" style="1" customWidth="1"/>
    <col min="16" max="17" width="1.625" style="1" customWidth="1"/>
    <col min="18" max="40" width="2.625" style="1" customWidth="1"/>
    <col min="41" max="41" width="9" style="1"/>
    <col min="42" max="42" width="0" style="1" hidden="1" customWidth="1"/>
    <col min="43" max="223" width="9" style="1"/>
    <col min="224" max="261" width="2.625" style="1" customWidth="1"/>
    <col min="262" max="479" width="9" style="1"/>
    <col min="480" max="517" width="2.625" style="1" customWidth="1"/>
    <col min="518" max="735" width="9" style="1"/>
    <col min="736" max="773" width="2.625" style="1" customWidth="1"/>
    <col min="774" max="991" width="9" style="1"/>
    <col min="992" max="1029" width="2.625" style="1" customWidth="1"/>
    <col min="1030" max="1247" width="9" style="1"/>
    <col min="1248" max="1285" width="2.625" style="1" customWidth="1"/>
    <col min="1286" max="1503" width="9" style="1"/>
    <col min="1504" max="1541" width="2.625" style="1" customWidth="1"/>
    <col min="1542" max="1759" width="9" style="1"/>
    <col min="1760" max="1797" width="2.625" style="1" customWidth="1"/>
    <col min="1798" max="2015" width="9" style="1"/>
    <col min="2016" max="2053" width="2.625" style="1" customWidth="1"/>
    <col min="2054" max="2271" width="9" style="1"/>
    <col min="2272" max="2309" width="2.625" style="1" customWidth="1"/>
    <col min="2310" max="2527" width="9" style="1"/>
    <col min="2528" max="2565" width="2.625" style="1" customWidth="1"/>
    <col min="2566" max="2783" width="9" style="1"/>
    <col min="2784" max="2821" width="2.625" style="1" customWidth="1"/>
    <col min="2822" max="3039" width="9" style="1"/>
    <col min="3040" max="3077" width="2.625" style="1" customWidth="1"/>
    <col min="3078" max="3295" width="9" style="1"/>
    <col min="3296" max="3333" width="2.625" style="1" customWidth="1"/>
    <col min="3334" max="3551" width="9" style="1"/>
    <col min="3552" max="3589" width="2.625" style="1" customWidth="1"/>
    <col min="3590" max="3807" width="9" style="1"/>
    <col min="3808" max="3845" width="2.625" style="1" customWidth="1"/>
    <col min="3846" max="4063" width="9" style="1"/>
    <col min="4064" max="4101" width="2.625" style="1" customWidth="1"/>
    <col min="4102" max="4319" width="9" style="1"/>
    <col min="4320" max="4357" width="2.625" style="1" customWidth="1"/>
    <col min="4358" max="4575" width="9" style="1"/>
    <col min="4576" max="4613" width="2.625" style="1" customWidth="1"/>
    <col min="4614" max="4831" width="9" style="1"/>
    <col min="4832" max="4869" width="2.625" style="1" customWidth="1"/>
    <col min="4870" max="5087" width="9" style="1"/>
    <col min="5088" max="5125" width="2.625" style="1" customWidth="1"/>
    <col min="5126" max="5343" width="9" style="1"/>
    <col min="5344" max="5381" width="2.625" style="1" customWidth="1"/>
    <col min="5382" max="5599" width="9" style="1"/>
    <col min="5600" max="5637" width="2.625" style="1" customWidth="1"/>
    <col min="5638" max="5855" width="9" style="1"/>
    <col min="5856" max="5893" width="2.625" style="1" customWidth="1"/>
    <col min="5894" max="6111" width="9" style="1"/>
    <col min="6112" max="6149" width="2.625" style="1" customWidth="1"/>
    <col min="6150" max="6367" width="9" style="1"/>
    <col min="6368" max="6405" width="2.625" style="1" customWidth="1"/>
    <col min="6406" max="6623" width="9" style="1"/>
    <col min="6624" max="6661" width="2.625" style="1" customWidth="1"/>
    <col min="6662" max="6879" width="9" style="1"/>
    <col min="6880" max="6917" width="2.625" style="1" customWidth="1"/>
    <col min="6918" max="7135" width="9" style="1"/>
    <col min="7136" max="7173" width="2.625" style="1" customWidth="1"/>
    <col min="7174" max="7391" width="9" style="1"/>
    <col min="7392" max="7429" width="2.625" style="1" customWidth="1"/>
    <col min="7430" max="7647" width="9" style="1"/>
    <col min="7648" max="7685" width="2.625" style="1" customWidth="1"/>
    <col min="7686" max="7903" width="9" style="1"/>
    <col min="7904" max="7941" width="2.625" style="1" customWidth="1"/>
    <col min="7942" max="8159" width="9" style="1"/>
    <col min="8160" max="8197" width="2.625" style="1" customWidth="1"/>
    <col min="8198" max="8415" width="9" style="1"/>
    <col min="8416" max="8453" width="2.625" style="1" customWidth="1"/>
    <col min="8454" max="8671" width="9" style="1"/>
    <col min="8672" max="8709" width="2.625" style="1" customWidth="1"/>
    <col min="8710" max="8927" width="9" style="1"/>
    <col min="8928" max="8965" width="2.625" style="1" customWidth="1"/>
    <col min="8966" max="9183" width="9" style="1"/>
    <col min="9184" max="9221" width="2.625" style="1" customWidth="1"/>
    <col min="9222" max="9439" width="9" style="1"/>
    <col min="9440" max="9477" width="2.625" style="1" customWidth="1"/>
    <col min="9478" max="9695" width="9" style="1"/>
    <col min="9696" max="9733" width="2.625" style="1" customWidth="1"/>
    <col min="9734" max="9951" width="9" style="1"/>
    <col min="9952" max="9989" width="2.625" style="1" customWidth="1"/>
    <col min="9990" max="10207" width="9" style="1"/>
    <col min="10208" max="10245" width="2.625" style="1" customWidth="1"/>
    <col min="10246" max="10463" width="9" style="1"/>
    <col min="10464" max="10501" width="2.625" style="1" customWidth="1"/>
    <col min="10502" max="10719" width="9" style="1"/>
    <col min="10720" max="10757" width="2.625" style="1" customWidth="1"/>
    <col min="10758" max="10975" width="9" style="1"/>
    <col min="10976" max="11013" width="2.625" style="1" customWidth="1"/>
    <col min="11014" max="11231" width="9" style="1"/>
    <col min="11232" max="11269" width="2.625" style="1" customWidth="1"/>
    <col min="11270" max="11487" width="9" style="1"/>
    <col min="11488" max="11525" width="2.625" style="1" customWidth="1"/>
    <col min="11526" max="11743" width="9" style="1"/>
    <col min="11744" max="11781" width="2.625" style="1" customWidth="1"/>
    <col min="11782" max="11999" width="9" style="1"/>
    <col min="12000" max="12037" width="2.625" style="1" customWidth="1"/>
    <col min="12038" max="12255" width="9" style="1"/>
    <col min="12256" max="12293" width="2.625" style="1" customWidth="1"/>
    <col min="12294" max="12511" width="9" style="1"/>
    <col min="12512" max="12549" width="2.625" style="1" customWidth="1"/>
    <col min="12550" max="12767" width="9" style="1"/>
    <col min="12768" max="12805" width="2.625" style="1" customWidth="1"/>
    <col min="12806" max="13023" width="9" style="1"/>
    <col min="13024" max="13061" width="2.625" style="1" customWidth="1"/>
    <col min="13062" max="13279" width="9" style="1"/>
    <col min="13280" max="13317" width="2.625" style="1" customWidth="1"/>
    <col min="13318" max="13535" width="9" style="1"/>
    <col min="13536" max="13573" width="2.625" style="1" customWidth="1"/>
    <col min="13574" max="13791" width="9" style="1"/>
    <col min="13792" max="13829" width="2.625" style="1" customWidth="1"/>
    <col min="13830" max="14047" width="9" style="1"/>
    <col min="14048" max="14085" width="2.625" style="1" customWidth="1"/>
    <col min="14086" max="14303" width="9" style="1"/>
    <col min="14304" max="14341" width="2.625" style="1" customWidth="1"/>
    <col min="14342" max="14559" width="9" style="1"/>
    <col min="14560" max="14597" width="2.625" style="1" customWidth="1"/>
    <col min="14598" max="14815" width="9" style="1"/>
    <col min="14816" max="14853" width="2.625" style="1" customWidth="1"/>
    <col min="14854" max="15071" width="9" style="1"/>
    <col min="15072" max="15109" width="2.625" style="1" customWidth="1"/>
    <col min="15110" max="15327" width="9" style="1"/>
    <col min="15328" max="15365" width="2.625" style="1" customWidth="1"/>
    <col min="15366" max="15583" width="9" style="1"/>
    <col min="15584" max="15621" width="2.625" style="1" customWidth="1"/>
    <col min="15622" max="15839" width="9" style="1"/>
    <col min="15840" max="15877" width="2.625" style="1" customWidth="1"/>
    <col min="15878" max="16095" width="9" style="1"/>
    <col min="16096" max="16133" width="2.625" style="1" customWidth="1"/>
    <col min="16134" max="16384" width="9" style="1"/>
  </cols>
  <sheetData>
    <row r="1" spans="1:39" ht="17.25" customHeight="1">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199"/>
      <c r="AJ1" s="199"/>
      <c r="AK1" s="199"/>
      <c r="AL1" s="199"/>
      <c r="AM1" s="199"/>
    </row>
    <row r="2" spans="1:39" ht="17.25" customHeight="1">
      <c r="B2" s="68"/>
      <c r="C2" s="68"/>
      <c r="D2" s="68"/>
      <c r="E2" s="68"/>
      <c r="F2" s="68"/>
      <c r="G2" s="68"/>
      <c r="H2" s="68"/>
      <c r="I2" s="68"/>
      <c r="J2" s="68"/>
      <c r="K2" s="68"/>
      <c r="L2" s="68"/>
      <c r="M2" s="68"/>
      <c r="N2" s="68"/>
      <c r="O2" s="68"/>
      <c r="P2" s="58"/>
      <c r="Q2" s="58"/>
      <c r="R2" s="58"/>
      <c r="S2" s="58"/>
      <c r="T2" s="58"/>
      <c r="U2" s="58"/>
      <c r="V2" s="58"/>
      <c r="W2" s="58"/>
      <c r="X2" s="58"/>
      <c r="Y2" s="58"/>
      <c r="Z2" s="58"/>
      <c r="AA2" s="58"/>
      <c r="AB2" s="58"/>
      <c r="AC2" s="58"/>
      <c r="AD2" s="58"/>
      <c r="AE2" s="58"/>
      <c r="AF2" s="58"/>
      <c r="AG2" s="58"/>
      <c r="AH2" s="58"/>
      <c r="AI2" s="199" t="s">
        <v>60</v>
      </c>
      <c r="AJ2" s="199"/>
      <c r="AK2" s="199"/>
      <c r="AL2" s="199"/>
      <c r="AM2" s="199"/>
    </row>
    <row r="3" spans="1:39" ht="17.25" customHeight="1">
      <c r="B3" s="68"/>
      <c r="C3" s="68"/>
      <c r="D3" s="68"/>
      <c r="E3" s="68"/>
      <c r="F3" s="68"/>
      <c r="G3" s="68"/>
      <c r="H3" s="68"/>
      <c r="I3" s="68"/>
      <c r="J3" s="68"/>
      <c r="K3" s="68"/>
      <c r="L3" s="68"/>
      <c r="M3" s="68"/>
      <c r="N3" s="68"/>
      <c r="O3" s="68"/>
      <c r="P3" s="58"/>
      <c r="Q3" s="58"/>
      <c r="R3" s="58"/>
      <c r="S3" s="58"/>
      <c r="T3" s="58"/>
      <c r="U3" s="58"/>
      <c r="V3" s="58"/>
      <c r="W3" s="58"/>
      <c r="X3" s="58"/>
      <c r="Y3" s="58"/>
      <c r="Z3" s="58"/>
      <c r="AA3" s="58"/>
      <c r="AB3" s="58"/>
      <c r="AC3" s="58"/>
      <c r="AD3" s="58"/>
      <c r="AE3" s="58"/>
      <c r="AF3" s="58"/>
      <c r="AG3" s="58"/>
      <c r="AH3" s="58"/>
      <c r="AI3" s="199" t="s">
        <v>61</v>
      </c>
      <c r="AJ3" s="199"/>
      <c r="AK3" s="199"/>
      <c r="AL3" s="199"/>
      <c r="AM3" s="199"/>
    </row>
    <row r="4" spans="1:39" ht="13.5" customHeight="1">
      <c r="B4" s="68"/>
      <c r="C4" s="68"/>
      <c r="D4" s="68"/>
      <c r="E4" s="68"/>
      <c r="F4" s="68"/>
      <c r="G4" s="68"/>
      <c r="H4" s="68"/>
      <c r="I4" s="68"/>
      <c r="J4" s="68"/>
      <c r="K4" s="68"/>
      <c r="L4" s="68"/>
      <c r="M4" s="68"/>
      <c r="N4" s="68"/>
      <c r="O4" s="68"/>
      <c r="P4" s="68"/>
      <c r="Q4" s="68"/>
      <c r="R4" s="68"/>
      <c r="S4" s="68"/>
      <c r="T4" s="68"/>
      <c r="U4" s="68"/>
      <c r="V4" s="68"/>
      <c r="W4" s="58"/>
      <c r="X4" s="58"/>
      <c r="Y4" s="58"/>
      <c r="AM4" s="4"/>
    </row>
    <row r="5" spans="1:39" ht="21" customHeight="1">
      <c r="A5" s="221" t="s">
        <v>89</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row>
    <row r="6" spans="1:39" ht="21" customHeight="1">
      <c r="A6" s="171" t="s">
        <v>30</v>
      </c>
      <c r="B6" s="171"/>
      <c r="C6" s="171"/>
      <c r="D6" s="171"/>
      <c r="E6" s="171" t="s">
        <v>31</v>
      </c>
      <c r="F6" s="171"/>
      <c r="G6" s="171"/>
      <c r="H6" s="171"/>
      <c r="I6" s="171"/>
      <c r="J6" s="171"/>
      <c r="K6" s="171"/>
      <c r="L6" s="171"/>
      <c r="M6" s="171"/>
      <c r="N6" s="171"/>
      <c r="O6" s="171"/>
      <c r="P6" s="171" t="s">
        <v>32</v>
      </c>
      <c r="Q6" s="171"/>
      <c r="R6" s="171"/>
      <c r="S6" s="171" t="s">
        <v>65</v>
      </c>
      <c r="T6" s="171"/>
      <c r="U6" s="171" t="s">
        <v>33</v>
      </c>
      <c r="V6" s="171"/>
      <c r="W6" s="171"/>
      <c r="X6" s="171"/>
      <c r="Y6" s="171"/>
      <c r="Z6" s="171" t="s">
        <v>34</v>
      </c>
      <c r="AA6" s="171"/>
      <c r="AB6" s="171"/>
      <c r="AC6" s="171"/>
      <c r="AD6" s="171"/>
      <c r="AE6" s="171" t="s">
        <v>41</v>
      </c>
      <c r="AF6" s="171"/>
      <c r="AG6" s="171" t="s">
        <v>35</v>
      </c>
      <c r="AH6" s="171"/>
      <c r="AI6" s="171"/>
      <c r="AJ6" s="171"/>
      <c r="AK6" s="171"/>
      <c r="AL6" s="171"/>
      <c r="AM6" s="171"/>
    </row>
    <row r="7" spans="1:39" ht="21.75" customHeight="1">
      <c r="A7" s="281"/>
      <c r="B7" s="281"/>
      <c r="C7" s="281"/>
      <c r="D7" s="281"/>
      <c r="E7" s="220"/>
      <c r="F7" s="220"/>
      <c r="G7" s="220"/>
      <c r="H7" s="220"/>
      <c r="I7" s="220"/>
      <c r="J7" s="220"/>
      <c r="K7" s="220"/>
      <c r="L7" s="220"/>
      <c r="M7" s="220"/>
      <c r="N7" s="220"/>
      <c r="O7" s="220"/>
      <c r="P7" s="156"/>
      <c r="Q7" s="156"/>
      <c r="R7" s="156"/>
      <c r="S7" s="218"/>
      <c r="T7" s="218"/>
      <c r="U7" s="156"/>
      <c r="V7" s="156"/>
      <c r="W7" s="156"/>
      <c r="X7" s="156"/>
      <c r="Y7" s="156"/>
      <c r="Z7" s="162" t="str">
        <f>IF(P7="","",P7*U7)</f>
        <v/>
      </c>
      <c r="AA7" s="162"/>
      <c r="AB7" s="162"/>
      <c r="AC7" s="162"/>
      <c r="AD7" s="162"/>
      <c r="AE7" s="218"/>
      <c r="AF7" s="218"/>
      <c r="AG7" s="219"/>
      <c r="AH7" s="219"/>
      <c r="AI7" s="219"/>
      <c r="AJ7" s="219"/>
      <c r="AK7" s="219"/>
      <c r="AL7" s="219"/>
      <c r="AM7" s="219"/>
    </row>
    <row r="8" spans="1:39" ht="21.75" customHeight="1">
      <c r="A8" s="281"/>
      <c r="B8" s="281"/>
      <c r="C8" s="281"/>
      <c r="D8" s="281"/>
      <c r="E8" s="220"/>
      <c r="F8" s="220"/>
      <c r="G8" s="220"/>
      <c r="H8" s="220"/>
      <c r="I8" s="220"/>
      <c r="J8" s="220"/>
      <c r="K8" s="220"/>
      <c r="L8" s="220"/>
      <c r="M8" s="220"/>
      <c r="N8" s="220"/>
      <c r="O8" s="220"/>
      <c r="P8" s="156"/>
      <c r="Q8" s="156"/>
      <c r="R8" s="156"/>
      <c r="S8" s="218"/>
      <c r="T8" s="218"/>
      <c r="U8" s="156"/>
      <c r="V8" s="156"/>
      <c r="W8" s="156"/>
      <c r="X8" s="156"/>
      <c r="Y8" s="156"/>
      <c r="Z8" s="162" t="str">
        <f>IF(P8="","",P8*U8)</f>
        <v/>
      </c>
      <c r="AA8" s="162"/>
      <c r="AB8" s="162"/>
      <c r="AC8" s="162"/>
      <c r="AD8" s="162"/>
      <c r="AE8" s="218"/>
      <c r="AF8" s="218"/>
      <c r="AG8" s="219"/>
      <c r="AH8" s="219"/>
      <c r="AI8" s="219"/>
      <c r="AJ8" s="219"/>
      <c r="AK8" s="219"/>
      <c r="AL8" s="219"/>
      <c r="AM8" s="219"/>
    </row>
    <row r="9" spans="1:39" ht="21.75" customHeight="1">
      <c r="A9" s="281"/>
      <c r="B9" s="281"/>
      <c r="C9" s="281"/>
      <c r="D9" s="281"/>
      <c r="E9" s="220"/>
      <c r="F9" s="220"/>
      <c r="G9" s="220"/>
      <c r="H9" s="220"/>
      <c r="I9" s="220"/>
      <c r="J9" s="220"/>
      <c r="K9" s="220"/>
      <c r="L9" s="220"/>
      <c r="M9" s="220"/>
      <c r="N9" s="220"/>
      <c r="O9" s="220"/>
      <c r="P9" s="156"/>
      <c r="Q9" s="156"/>
      <c r="R9" s="156"/>
      <c r="S9" s="218"/>
      <c r="T9" s="218"/>
      <c r="U9" s="156"/>
      <c r="V9" s="156"/>
      <c r="W9" s="156"/>
      <c r="X9" s="156"/>
      <c r="Y9" s="156"/>
      <c r="Z9" s="162" t="str">
        <f t="shared" ref="Z9:Z17" si="0">IF(P9="","",P9*U9)</f>
        <v/>
      </c>
      <c r="AA9" s="162"/>
      <c r="AB9" s="162"/>
      <c r="AC9" s="162"/>
      <c r="AD9" s="162"/>
      <c r="AE9" s="218"/>
      <c r="AF9" s="218"/>
      <c r="AG9" s="219"/>
      <c r="AH9" s="219"/>
      <c r="AI9" s="219"/>
      <c r="AJ9" s="219"/>
      <c r="AK9" s="219"/>
      <c r="AL9" s="219"/>
      <c r="AM9" s="219"/>
    </row>
    <row r="10" spans="1:39" ht="21.75" customHeight="1">
      <c r="A10" s="281"/>
      <c r="B10" s="281"/>
      <c r="C10" s="281"/>
      <c r="D10" s="281"/>
      <c r="E10" s="220"/>
      <c r="F10" s="220"/>
      <c r="G10" s="220"/>
      <c r="H10" s="220"/>
      <c r="I10" s="220"/>
      <c r="J10" s="220"/>
      <c r="K10" s="220"/>
      <c r="L10" s="220"/>
      <c r="M10" s="220"/>
      <c r="N10" s="220"/>
      <c r="O10" s="220"/>
      <c r="P10" s="156"/>
      <c r="Q10" s="156"/>
      <c r="R10" s="156"/>
      <c r="S10" s="218"/>
      <c r="T10" s="218"/>
      <c r="U10" s="156"/>
      <c r="V10" s="156"/>
      <c r="W10" s="156"/>
      <c r="X10" s="156"/>
      <c r="Y10" s="156"/>
      <c r="Z10" s="162" t="str">
        <f t="shared" si="0"/>
        <v/>
      </c>
      <c r="AA10" s="162"/>
      <c r="AB10" s="162"/>
      <c r="AC10" s="162"/>
      <c r="AD10" s="162"/>
      <c r="AE10" s="218"/>
      <c r="AF10" s="218"/>
      <c r="AG10" s="219"/>
      <c r="AH10" s="219"/>
      <c r="AI10" s="219"/>
      <c r="AJ10" s="219"/>
      <c r="AK10" s="219"/>
      <c r="AL10" s="219"/>
      <c r="AM10" s="219"/>
    </row>
    <row r="11" spans="1:39" ht="21.75" customHeight="1">
      <c r="A11" s="281"/>
      <c r="B11" s="281"/>
      <c r="C11" s="281"/>
      <c r="D11" s="281"/>
      <c r="E11" s="220"/>
      <c r="F11" s="220"/>
      <c r="G11" s="220"/>
      <c r="H11" s="220"/>
      <c r="I11" s="220"/>
      <c r="J11" s="220"/>
      <c r="K11" s="220"/>
      <c r="L11" s="220"/>
      <c r="M11" s="220"/>
      <c r="N11" s="220"/>
      <c r="O11" s="220"/>
      <c r="P11" s="156"/>
      <c r="Q11" s="156"/>
      <c r="R11" s="156"/>
      <c r="S11" s="218"/>
      <c r="T11" s="218"/>
      <c r="U11" s="156"/>
      <c r="V11" s="156"/>
      <c r="W11" s="156"/>
      <c r="X11" s="156"/>
      <c r="Y11" s="156"/>
      <c r="Z11" s="162" t="str">
        <f t="shared" si="0"/>
        <v/>
      </c>
      <c r="AA11" s="162"/>
      <c r="AB11" s="162"/>
      <c r="AC11" s="162"/>
      <c r="AD11" s="162"/>
      <c r="AE11" s="218"/>
      <c r="AF11" s="218"/>
      <c r="AG11" s="219"/>
      <c r="AH11" s="219"/>
      <c r="AI11" s="219"/>
      <c r="AJ11" s="219"/>
      <c r="AK11" s="219"/>
      <c r="AL11" s="219"/>
      <c r="AM11" s="219"/>
    </row>
    <row r="12" spans="1:39" ht="21.75" customHeight="1">
      <c r="A12" s="281"/>
      <c r="B12" s="281"/>
      <c r="C12" s="281"/>
      <c r="D12" s="281"/>
      <c r="E12" s="220"/>
      <c r="F12" s="220"/>
      <c r="G12" s="220"/>
      <c r="H12" s="220"/>
      <c r="I12" s="220"/>
      <c r="J12" s="220"/>
      <c r="K12" s="220"/>
      <c r="L12" s="220"/>
      <c r="M12" s="220"/>
      <c r="N12" s="220"/>
      <c r="O12" s="220"/>
      <c r="P12" s="156"/>
      <c r="Q12" s="156"/>
      <c r="R12" s="156"/>
      <c r="S12" s="218"/>
      <c r="T12" s="218"/>
      <c r="U12" s="156"/>
      <c r="V12" s="156"/>
      <c r="W12" s="156"/>
      <c r="X12" s="156"/>
      <c r="Y12" s="156"/>
      <c r="Z12" s="162" t="str">
        <f t="shared" si="0"/>
        <v/>
      </c>
      <c r="AA12" s="162"/>
      <c r="AB12" s="162"/>
      <c r="AC12" s="162"/>
      <c r="AD12" s="162"/>
      <c r="AE12" s="218"/>
      <c r="AF12" s="218"/>
      <c r="AG12" s="219"/>
      <c r="AH12" s="219"/>
      <c r="AI12" s="219"/>
      <c r="AJ12" s="219"/>
      <c r="AK12" s="219"/>
      <c r="AL12" s="219"/>
      <c r="AM12" s="219"/>
    </row>
    <row r="13" spans="1:39" ht="21.75" customHeight="1">
      <c r="A13" s="281"/>
      <c r="B13" s="281"/>
      <c r="C13" s="281"/>
      <c r="D13" s="281"/>
      <c r="E13" s="220"/>
      <c r="F13" s="220"/>
      <c r="G13" s="220"/>
      <c r="H13" s="220"/>
      <c r="I13" s="220"/>
      <c r="J13" s="220"/>
      <c r="K13" s="220"/>
      <c r="L13" s="220"/>
      <c r="M13" s="220"/>
      <c r="N13" s="220"/>
      <c r="O13" s="220"/>
      <c r="P13" s="156"/>
      <c r="Q13" s="156"/>
      <c r="R13" s="156"/>
      <c r="S13" s="218"/>
      <c r="T13" s="218"/>
      <c r="U13" s="156"/>
      <c r="V13" s="156"/>
      <c r="W13" s="156"/>
      <c r="X13" s="156"/>
      <c r="Y13" s="156"/>
      <c r="Z13" s="162" t="str">
        <f t="shared" si="0"/>
        <v/>
      </c>
      <c r="AA13" s="162"/>
      <c r="AB13" s="162"/>
      <c r="AC13" s="162"/>
      <c r="AD13" s="162"/>
      <c r="AE13" s="218"/>
      <c r="AF13" s="218"/>
      <c r="AG13" s="219"/>
      <c r="AH13" s="219"/>
      <c r="AI13" s="219"/>
      <c r="AJ13" s="219"/>
      <c r="AK13" s="219"/>
      <c r="AL13" s="219"/>
      <c r="AM13" s="219"/>
    </row>
    <row r="14" spans="1:39" ht="21.75" customHeight="1">
      <c r="A14" s="281"/>
      <c r="B14" s="281"/>
      <c r="C14" s="281"/>
      <c r="D14" s="281"/>
      <c r="E14" s="220"/>
      <c r="F14" s="220"/>
      <c r="G14" s="220"/>
      <c r="H14" s="220"/>
      <c r="I14" s="220"/>
      <c r="J14" s="220"/>
      <c r="K14" s="220"/>
      <c r="L14" s="220"/>
      <c r="M14" s="220"/>
      <c r="N14" s="220"/>
      <c r="O14" s="220"/>
      <c r="P14" s="156"/>
      <c r="Q14" s="156"/>
      <c r="R14" s="156"/>
      <c r="S14" s="218"/>
      <c r="T14" s="218"/>
      <c r="U14" s="156"/>
      <c r="V14" s="156"/>
      <c r="W14" s="156"/>
      <c r="X14" s="156"/>
      <c r="Y14" s="156"/>
      <c r="Z14" s="162" t="str">
        <f t="shared" si="0"/>
        <v/>
      </c>
      <c r="AA14" s="162"/>
      <c r="AB14" s="162"/>
      <c r="AC14" s="162"/>
      <c r="AD14" s="162"/>
      <c r="AE14" s="218"/>
      <c r="AF14" s="218"/>
      <c r="AG14" s="219"/>
      <c r="AH14" s="219"/>
      <c r="AI14" s="219"/>
      <c r="AJ14" s="219"/>
      <c r="AK14" s="219"/>
      <c r="AL14" s="219"/>
      <c r="AM14" s="219"/>
    </row>
    <row r="15" spans="1:39" ht="21.75" customHeight="1">
      <c r="A15" s="281"/>
      <c r="B15" s="281"/>
      <c r="C15" s="281"/>
      <c r="D15" s="281"/>
      <c r="E15" s="220"/>
      <c r="F15" s="220"/>
      <c r="G15" s="220"/>
      <c r="H15" s="220"/>
      <c r="I15" s="220"/>
      <c r="J15" s="220"/>
      <c r="K15" s="220"/>
      <c r="L15" s="220"/>
      <c r="M15" s="220"/>
      <c r="N15" s="220"/>
      <c r="O15" s="220"/>
      <c r="P15" s="156"/>
      <c r="Q15" s="156"/>
      <c r="R15" s="156"/>
      <c r="S15" s="218"/>
      <c r="T15" s="218"/>
      <c r="U15" s="156"/>
      <c r="V15" s="156"/>
      <c r="W15" s="156"/>
      <c r="X15" s="156"/>
      <c r="Y15" s="156"/>
      <c r="Z15" s="162" t="str">
        <f t="shared" si="0"/>
        <v/>
      </c>
      <c r="AA15" s="162"/>
      <c r="AB15" s="162"/>
      <c r="AC15" s="162"/>
      <c r="AD15" s="162"/>
      <c r="AE15" s="218"/>
      <c r="AF15" s="218"/>
      <c r="AG15" s="219"/>
      <c r="AH15" s="219"/>
      <c r="AI15" s="219"/>
      <c r="AJ15" s="219"/>
      <c r="AK15" s="219"/>
      <c r="AL15" s="219"/>
      <c r="AM15" s="219"/>
    </row>
    <row r="16" spans="1:39" ht="21.75" customHeight="1">
      <c r="A16" s="281"/>
      <c r="B16" s="281"/>
      <c r="C16" s="281"/>
      <c r="D16" s="281"/>
      <c r="E16" s="220"/>
      <c r="F16" s="220"/>
      <c r="G16" s="220"/>
      <c r="H16" s="220"/>
      <c r="I16" s="220"/>
      <c r="J16" s="220"/>
      <c r="K16" s="220"/>
      <c r="L16" s="220"/>
      <c r="M16" s="220"/>
      <c r="N16" s="220"/>
      <c r="O16" s="220"/>
      <c r="P16" s="156"/>
      <c r="Q16" s="156"/>
      <c r="R16" s="156"/>
      <c r="S16" s="218"/>
      <c r="T16" s="218"/>
      <c r="U16" s="156"/>
      <c r="V16" s="156"/>
      <c r="W16" s="156"/>
      <c r="X16" s="156"/>
      <c r="Y16" s="156"/>
      <c r="Z16" s="162" t="str">
        <f t="shared" si="0"/>
        <v/>
      </c>
      <c r="AA16" s="162"/>
      <c r="AB16" s="162"/>
      <c r="AC16" s="162"/>
      <c r="AD16" s="162"/>
      <c r="AE16" s="218"/>
      <c r="AF16" s="218"/>
      <c r="AG16" s="219"/>
      <c r="AH16" s="219"/>
      <c r="AI16" s="219"/>
      <c r="AJ16" s="219"/>
      <c r="AK16" s="219"/>
      <c r="AL16" s="219"/>
      <c r="AM16" s="219"/>
    </row>
    <row r="17" spans="1:39" ht="21.75" customHeight="1">
      <c r="A17" s="281"/>
      <c r="B17" s="281"/>
      <c r="C17" s="281"/>
      <c r="D17" s="281"/>
      <c r="E17" s="220"/>
      <c r="F17" s="220"/>
      <c r="G17" s="220"/>
      <c r="H17" s="220"/>
      <c r="I17" s="220"/>
      <c r="J17" s="220"/>
      <c r="K17" s="220"/>
      <c r="L17" s="220"/>
      <c r="M17" s="220"/>
      <c r="N17" s="220"/>
      <c r="O17" s="220"/>
      <c r="P17" s="156"/>
      <c r="Q17" s="156"/>
      <c r="R17" s="156"/>
      <c r="S17" s="218"/>
      <c r="T17" s="218"/>
      <c r="U17" s="156"/>
      <c r="V17" s="156"/>
      <c r="W17" s="156"/>
      <c r="X17" s="156"/>
      <c r="Y17" s="156"/>
      <c r="Z17" s="162" t="str">
        <f t="shared" si="0"/>
        <v/>
      </c>
      <c r="AA17" s="162"/>
      <c r="AB17" s="162"/>
      <c r="AC17" s="162"/>
      <c r="AD17" s="162"/>
      <c r="AE17" s="218"/>
      <c r="AF17" s="218"/>
      <c r="AG17" s="219"/>
      <c r="AH17" s="219"/>
      <c r="AI17" s="219"/>
      <c r="AJ17" s="219"/>
      <c r="AK17" s="219"/>
      <c r="AL17" s="219"/>
      <c r="AM17" s="219"/>
    </row>
    <row r="18" spans="1:39" ht="21.75" customHeight="1">
      <c r="A18" s="281"/>
      <c r="B18" s="281"/>
      <c r="C18" s="281"/>
      <c r="D18" s="281"/>
      <c r="E18" s="220"/>
      <c r="F18" s="220"/>
      <c r="G18" s="220"/>
      <c r="H18" s="220"/>
      <c r="I18" s="220"/>
      <c r="J18" s="220"/>
      <c r="K18" s="220"/>
      <c r="L18" s="220"/>
      <c r="M18" s="220"/>
      <c r="N18" s="220"/>
      <c r="O18" s="220"/>
      <c r="P18" s="156"/>
      <c r="Q18" s="156"/>
      <c r="R18" s="156"/>
      <c r="S18" s="218"/>
      <c r="T18" s="218"/>
      <c r="U18" s="156"/>
      <c r="V18" s="156"/>
      <c r="W18" s="156"/>
      <c r="X18" s="156"/>
      <c r="Y18" s="156"/>
      <c r="Z18" s="162" t="str">
        <f>IF(P18="","",P18*U18)</f>
        <v/>
      </c>
      <c r="AA18" s="162"/>
      <c r="AB18" s="162"/>
      <c r="AC18" s="162"/>
      <c r="AD18" s="162"/>
      <c r="AE18" s="218"/>
      <c r="AF18" s="218"/>
      <c r="AG18" s="219"/>
      <c r="AH18" s="219"/>
      <c r="AI18" s="219"/>
      <c r="AJ18" s="219"/>
      <c r="AK18" s="219"/>
      <c r="AL18" s="219"/>
      <c r="AM18" s="219"/>
    </row>
    <row r="19" spans="1:39" ht="21.75" customHeight="1">
      <c r="A19" s="281"/>
      <c r="B19" s="281"/>
      <c r="C19" s="281"/>
      <c r="D19" s="281"/>
      <c r="E19" s="220"/>
      <c r="F19" s="220"/>
      <c r="G19" s="220"/>
      <c r="H19" s="220"/>
      <c r="I19" s="220"/>
      <c r="J19" s="220"/>
      <c r="K19" s="220"/>
      <c r="L19" s="220"/>
      <c r="M19" s="220"/>
      <c r="N19" s="220"/>
      <c r="O19" s="220"/>
      <c r="P19" s="156"/>
      <c r="Q19" s="156"/>
      <c r="R19" s="156"/>
      <c r="S19" s="218"/>
      <c r="T19" s="218"/>
      <c r="U19" s="156"/>
      <c r="V19" s="156"/>
      <c r="W19" s="156"/>
      <c r="X19" s="156"/>
      <c r="Y19" s="156"/>
      <c r="Z19" s="162" t="str">
        <f>IF(P19="","",P19*U19)</f>
        <v/>
      </c>
      <c r="AA19" s="162"/>
      <c r="AB19" s="162"/>
      <c r="AC19" s="162"/>
      <c r="AD19" s="162"/>
      <c r="AE19" s="218"/>
      <c r="AF19" s="218"/>
      <c r="AG19" s="219"/>
      <c r="AH19" s="219"/>
      <c r="AI19" s="219"/>
      <c r="AJ19" s="219"/>
      <c r="AK19" s="219"/>
      <c r="AL19" s="219"/>
      <c r="AM19" s="219"/>
    </row>
    <row r="20" spans="1:39" ht="21.75" customHeight="1">
      <c r="A20" s="281"/>
      <c r="B20" s="281"/>
      <c r="C20" s="281"/>
      <c r="D20" s="281"/>
      <c r="E20" s="220"/>
      <c r="F20" s="220"/>
      <c r="G20" s="220"/>
      <c r="H20" s="220"/>
      <c r="I20" s="220"/>
      <c r="J20" s="220"/>
      <c r="K20" s="220"/>
      <c r="L20" s="220"/>
      <c r="M20" s="220"/>
      <c r="N20" s="220"/>
      <c r="O20" s="220"/>
      <c r="P20" s="156"/>
      <c r="Q20" s="156"/>
      <c r="R20" s="156"/>
      <c r="S20" s="218"/>
      <c r="T20" s="218"/>
      <c r="U20" s="156"/>
      <c r="V20" s="156"/>
      <c r="W20" s="156"/>
      <c r="X20" s="156"/>
      <c r="Y20" s="156"/>
      <c r="Z20" s="162" t="str">
        <f t="shared" ref="Z20:Z28" si="1">IF(P20="","",P20*U20)</f>
        <v/>
      </c>
      <c r="AA20" s="162"/>
      <c r="AB20" s="162"/>
      <c r="AC20" s="162"/>
      <c r="AD20" s="162"/>
      <c r="AE20" s="218"/>
      <c r="AF20" s="218"/>
      <c r="AG20" s="219"/>
      <c r="AH20" s="219"/>
      <c r="AI20" s="219"/>
      <c r="AJ20" s="219"/>
      <c r="AK20" s="219"/>
      <c r="AL20" s="219"/>
      <c r="AM20" s="219"/>
    </row>
    <row r="21" spans="1:39" ht="21.75" customHeight="1">
      <c r="A21" s="281"/>
      <c r="B21" s="281"/>
      <c r="C21" s="281"/>
      <c r="D21" s="281"/>
      <c r="E21" s="220"/>
      <c r="F21" s="220"/>
      <c r="G21" s="220"/>
      <c r="H21" s="220"/>
      <c r="I21" s="220"/>
      <c r="J21" s="220"/>
      <c r="K21" s="220"/>
      <c r="L21" s="220"/>
      <c r="M21" s="220"/>
      <c r="N21" s="220"/>
      <c r="O21" s="220"/>
      <c r="P21" s="156"/>
      <c r="Q21" s="156"/>
      <c r="R21" s="156"/>
      <c r="S21" s="218"/>
      <c r="T21" s="218"/>
      <c r="U21" s="156"/>
      <c r="V21" s="156"/>
      <c r="W21" s="156"/>
      <c r="X21" s="156"/>
      <c r="Y21" s="156"/>
      <c r="Z21" s="162" t="str">
        <f t="shared" si="1"/>
        <v/>
      </c>
      <c r="AA21" s="162"/>
      <c r="AB21" s="162"/>
      <c r="AC21" s="162"/>
      <c r="AD21" s="162"/>
      <c r="AE21" s="218"/>
      <c r="AF21" s="218"/>
      <c r="AG21" s="219"/>
      <c r="AH21" s="219"/>
      <c r="AI21" s="219"/>
      <c r="AJ21" s="219"/>
      <c r="AK21" s="219"/>
      <c r="AL21" s="219"/>
      <c r="AM21" s="219"/>
    </row>
    <row r="22" spans="1:39" ht="21.75" customHeight="1">
      <c r="A22" s="281"/>
      <c r="B22" s="281"/>
      <c r="C22" s="281"/>
      <c r="D22" s="281"/>
      <c r="E22" s="220"/>
      <c r="F22" s="220"/>
      <c r="G22" s="220"/>
      <c r="H22" s="220"/>
      <c r="I22" s="220"/>
      <c r="J22" s="220"/>
      <c r="K22" s="220"/>
      <c r="L22" s="220"/>
      <c r="M22" s="220"/>
      <c r="N22" s="220"/>
      <c r="O22" s="220"/>
      <c r="P22" s="156"/>
      <c r="Q22" s="156"/>
      <c r="R22" s="156"/>
      <c r="S22" s="218"/>
      <c r="T22" s="218"/>
      <c r="U22" s="156"/>
      <c r="V22" s="156"/>
      <c r="W22" s="156"/>
      <c r="X22" s="156"/>
      <c r="Y22" s="156"/>
      <c r="Z22" s="162" t="str">
        <f t="shared" si="1"/>
        <v/>
      </c>
      <c r="AA22" s="162"/>
      <c r="AB22" s="162"/>
      <c r="AC22" s="162"/>
      <c r="AD22" s="162"/>
      <c r="AE22" s="218"/>
      <c r="AF22" s="218"/>
      <c r="AG22" s="219"/>
      <c r="AH22" s="219"/>
      <c r="AI22" s="219"/>
      <c r="AJ22" s="219"/>
      <c r="AK22" s="219"/>
      <c r="AL22" s="219"/>
      <c r="AM22" s="219"/>
    </row>
    <row r="23" spans="1:39" ht="21.75" customHeight="1">
      <c r="A23" s="281"/>
      <c r="B23" s="281"/>
      <c r="C23" s="281"/>
      <c r="D23" s="281"/>
      <c r="E23" s="220"/>
      <c r="F23" s="220"/>
      <c r="G23" s="220"/>
      <c r="H23" s="220"/>
      <c r="I23" s="220"/>
      <c r="J23" s="220"/>
      <c r="K23" s="220"/>
      <c r="L23" s="220"/>
      <c r="M23" s="220"/>
      <c r="N23" s="220"/>
      <c r="O23" s="220"/>
      <c r="P23" s="156"/>
      <c r="Q23" s="156"/>
      <c r="R23" s="156"/>
      <c r="S23" s="218"/>
      <c r="T23" s="218"/>
      <c r="U23" s="156"/>
      <c r="V23" s="156"/>
      <c r="W23" s="156"/>
      <c r="X23" s="156"/>
      <c r="Y23" s="156"/>
      <c r="Z23" s="162" t="str">
        <f t="shared" si="1"/>
        <v/>
      </c>
      <c r="AA23" s="162"/>
      <c r="AB23" s="162"/>
      <c r="AC23" s="162"/>
      <c r="AD23" s="162"/>
      <c r="AE23" s="218"/>
      <c r="AF23" s="218"/>
      <c r="AG23" s="219"/>
      <c r="AH23" s="219"/>
      <c r="AI23" s="219"/>
      <c r="AJ23" s="219"/>
      <c r="AK23" s="219"/>
      <c r="AL23" s="219"/>
      <c r="AM23" s="219"/>
    </row>
    <row r="24" spans="1:39" ht="21.75" customHeight="1">
      <c r="A24" s="281"/>
      <c r="B24" s="281"/>
      <c r="C24" s="281"/>
      <c r="D24" s="281"/>
      <c r="E24" s="220"/>
      <c r="F24" s="220"/>
      <c r="G24" s="220"/>
      <c r="H24" s="220"/>
      <c r="I24" s="220"/>
      <c r="J24" s="220"/>
      <c r="K24" s="220"/>
      <c r="L24" s="220"/>
      <c r="M24" s="220"/>
      <c r="N24" s="220"/>
      <c r="O24" s="220"/>
      <c r="P24" s="156"/>
      <c r="Q24" s="156"/>
      <c r="R24" s="156"/>
      <c r="S24" s="218"/>
      <c r="T24" s="218"/>
      <c r="U24" s="156"/>
      <c r="V24" s="156"/>
      <c r="W24" s="156"/>
      <c r="X24" s="156"/>
      <c r="Y24" s="156"/>
      <c r="Z24" s="162" t="str">
        <f t="shared" si="1"/>
        <v/>
      </c>
      <c r="AA24" s="162"/>
      <c r="AB24" s="162"/>
      <c r="AC24" s="162"/>
      <c r="AD24" s="162"/>
      <c r="AE24" s="218"/>
      <c r="AF24" s="218"/>
      <c r="AG24" s="219"/>
      <c r="AH24" s="219"/>
      <c r="AI24" s="219"/>
      <c r="AJ24" s="219"/>
      <c r="AK24" s="219"/>
      <c r="AL24" s="219"/>
      <c r="AM24" s="219"/>
    </row>
    <row r="25" spans="1:39" ht="21.75" customHeight="1">
      <c r="A25" s="281"/>
      <c r="B25" s="281"/>
      <c r="C25" s="281"/>
      <c r="D25" s="281"/>
      <c r="E25" s="220"/>
      <c r="F25" s="220"/>
      <c r="G25" s="220"/>
      <c r="H25" s="220"/>
      <c r="I25" s="220"/>
      <c r="J25" s="220"/>
      <c r="K25" s="220"/>
      <c r="L25" s="220"/>
      <c r="M25" s="220"/>
      <c r="N25" s="220"/>
      <c r="O25" s="220"/>
      <c r="P25" s="156"/>
      <c r="Q25" s="156"/>
      <c r="R25" s="156"/>
      <c r="S25" s="218"/>
      <c r="T25" s="218"/>
      <c r="U25" s="156"/>
      <c r="V25" s="156"/>
      <c r="W25" s="156"/>
      <c r="X25" s="156"/>
      <c r="Y25" s="156"/>
      <c r="Z25" s="162" t="str">
        <f t="shared" si="1"/>
        <v/>
      </c>
      <c r="AA25" s="162"/>
      <c r="AB25" s="162"/>
      <c r="AC25" s="162"/>
      <c r="AD25" s="162"/>
      <c r="AE25" s="218"/>
      <c r="AF25" s="218"/>
      <c r="AG25" s="219"/>
      <c r="AH25" s="219"/>
      <c r="AI25" s="219"/>
      <c r="AJ25" s="219"/>
      <c r="AK25" s="219"/>
      <c r="AL25" s="219"/>
      <c r="AM25" s="219"/>
    </row>
    <row r="26" spans="1:39" ht="21.75" customHeight="1">
      <c r="A26" s="281"/>
      <c r="B26" s="281"/>
      <c r="C26" s="281"/>
      <c r="D26" s="281"/>
      <c r="E26" s="220"/>
      <c r="F26" s="220"/>
      <c r="G26" s="220"/>
      <c r="H26" s="220"/>
      <c r="I26" s="220"/>
      <c r="J26" s="220"/>
      <c r="K26" s="220"/>
      <c r="L26" s="220"/>
      <c r="M26" s="220"/>
      <c r="N26" s="220"/>
      <c r="O26" s="220"/>
      <c r="P26" s="156"/>
      <c r="Q26" s="156"/>
      <c r="R26" s="156"/>
      <c r="S26" s="218"/>
      <c r="T26" s="218"/>
      <c r="U26" s="156"/>
      <c r="V26" s="156"/>
      <c r="W26" s="156"/>
      <c r="X26" s="156"/>
      <c r="Y26" s="156"/>
      <c r="Z26" s="162" t="str">
        <f t="shared" si="1"/>
        <v/>
      </c>
      <c r="AA26" s="162"/>
      <c r="AB26" s="162"/>
      <c r="AC26" s="162"/>
      <c r="AD26" s="162"/>
      <c r="AE26" s="218"/>
      <c r="AF26" s="218"/>
      <c r="AG26" s="219"/>
      <c r="AH26" s="219"/>
      <c r="AI26" s="219"/>
      <c r="AJ26" s="219"/>
      <c r="AK26" s="219"/>
      <c r="AL26" s="219"/>
      <c r="AM26" s="219"/>
    </row>
    <row r="27" spans="1:39" ht="21.75" customHeight="1">
      <c r="A27" s="281"/>
      <c r="B27" s="281"/>
      <c r="C27" s="281"/>
      <c r="D27" s="281"/>
      <c r="E27" s="220"/>
      <c r="F27" s="220"/>
      <c r="G27" s="220"/>
      <c r="H27" s="220"/>
      <c r="I27" s="220"/>
      <c r="J27" s="220"/>
      <c r="K27" s="220"/>
      <c r="L27" s="220"/>
      <c r="M27" s="220"/>
      <c r="N27" s="220"/>
      <c r="O27" s="220"/>
      <c r="P27" s="156"/>
      <c r="Q27" s="156"/>
      <c r="R27" s="156"/>
      <c r="S27" s="218"/>
      <c r="T27" s="218"/>
      <c r="U27" s="156"/>
      <c r="V27" s="156"/>
      <c r="W27" s="156"/>
      <c r="X27" s="156"/>
      <c r="Y27" s="156"/>
      <c r="Z27" s="162" t="str">
        <f t="shared" si="1"/>
        <v/>
      </c>
      <c r="AA27" s="162"/>
      <c r="AB27" s="162"/>
      <c r="AC27" s="162"/>
      <c r="AD27" s="162"/>
      <c r="AE27" s="218"/>
      <c r="AF27" s="218"/>
      <c r="AG27" s="219"/>
      <c r="AH27" s="219"/>
      <c r="AI27" s="219"/>
      <c r="AJ27" s="219"/>
      <c r="AK27" s="219"/>
      <c r="AL27" s="219"/>
      <c r="AM27" s="219"/>
    </row>
    <row r="28" spans="1:39" ht="21.75" customHeight="1">
      <c r="A28" s="281"/>
      <c r="B28" s="281"/>
      <c r="C28" s="281"/>
      <c r="D28" s="281"/>
      <c r="E28" s="220"/>
      <c r="F28" s="220"/>
      <c r="G28" s="220"/>
      <c r="H28" s="220"/>
      <c r="I28" s="220"/>
      <c r="J28" s="220"/>
      <c r="K28" s="220"/>
      <c r="L28" s="220"/>
      <c r="M28" s="220"/>
      <c r="N28" s="220"/>
      <c r="O28" s="220"/>
      <c r="P28" s="156"/>
      <c r="Q28" s="156"/>
      <c r="R28" s="156"/>
      <c r="S28" s="218"/>
      <c r="T28" s="218"/>
      <c r="U28" s="156"/>
      <c r="V28" s="156"/>
      <c r="W28" s="156"/>
      <c r="X28" s="156"/>
      <c r="Y28" s="156"/>
      <c r="Z28" s="162" t="str">
        <f t="shared" si="1"/>
        <v/>
      </c>
      <c r="AA28" s="162"/>
      <c r="AB28" s="162"/>
      <c r="AC28" s="162"/>
      <c r="AD28" s="162"/>
      <c r="AE28" s="218"/>
      <c r="AF28" s="218"/>
      <c r="AG28" s="219"/>
      <c r="AH28" s="219"/>
      <c r="AI28" s="219"/>
      <c r="AJ28" s="219"/>
      <c r="AK28" s="219"/>
      <c r="AL28" s="219"/>
      <c r="AM28" s="219"/>
    </row>
    <row r="29" spans="1:39" ht="21.75" customHeight="1">
      <c r="A29" s="281"/>
      <c r="B29" s="281"/>
      <c r="C29" s="281"/>
      <c r="D29" s="281"/>
      <c r="E29" s="220"/>
      <c r="F29" s="220"/>
      <c r="G29" s="220"/>
      <c r="H29" s="220"/>
      <c r="I29" s="220"/>
      <c r="J29" s="220"/>
      <c r="K29" s="220"/>
      <c r="L29" s="220"/>
      <c r="M29" s="220"/>
      <c r="N29" s="220"/>
      <c r="O29" s="220"/>
      <c r="P29" s="156"/>
      <c r="Q29" s="156"/>
      <c r="R29" s="156"/>
      <c r="S29" s="218"/>
      <c r="T29" s="218"/>
      <c r="U29" s="156"/>
      <c r="V29" s="156"/>
      <c r="W29" s="156"/>
      <c r="X29" s="156"/>
      <c r="Y29" s="156"/>
      <c r="Z29" s="162" t="str">
        <f>IF(P29="","",P29*U29)</f>
        <v/>
      </c>
      <c r="AA29" s="162"/>
      <c r="AB29" s="162"/>
      <c r="AC29" s="162"/>
      <c r="AD29" s="162"/>
      <c r="AE29" s="218"/>
      <c r="AF29" s="218"/>
      <c r="AG29" s="219"/>
      <c r="AH29" s="219"/>
      <c r="AI29" s="219"/>
      <c r="AJ29" s="219"/>
      <c r="AK29" s="219"/>
      <c r="AL29" s="219"/>
      <c r="AM29" s="219"/>
    </row>
    <row r="30" spans="1:39" ht="21.75" customHeight="1">
      <c r="A30" s="281"/>
      <c r="B30" s="281"/>
      <c r="C30" s="281"/>
      <c r="D30" s="281"/>
      <c r="E30" s="220"/>
      <c r="F30" s="220"/>
      <c r="G30" s="220"/>
      <c r="H30" s="220"/>
      <c r="I30" s="220"/>
      <c r="J30" s="220"/>
      <c r="K30" s="220"/>
      <c r="L30" s="220"/>
      <c r="M30" s="220"/>
      <c r="N30" s="220"/>
      <c r="O30" s="220"/>
      <c r="P30" s="156"/>
      <c r="Q30" s="156"/>
      <c r="R30" s="156"/>
      <c r="S30" s="218"/>
      <c r="T30" s="218"/>
      <c r="U30" s="156"/>
      <c r="V30" s="156"/>
      <c r="W30" s="156"/>
      <c r="X30" s="156"/>
      <c r="Y30" s="156"/>
      <c r="Z30" s="162" t="str">
        <f>IF(P30="","",P30*U30)</f>
        <v/>
      </c>
      <c r="AA30" s="162"/>
      <c r="AB30" s="162"/>
      <c r="AC30" s="162"/>
      <c r="AD30" s="162"/>
      <c r="AE30" s="218"/>
      <c r="AF30" s="218"/>
      <c r="AG30" s="219"/>
      <c r="AH30" s="219"/>
      <c r="AI30" s="219"/>
      <c r="AJ30" s="219"/>
      <c r="AK30" s="219"/>
      <c r="AL30" s="219"/>
      <c r="AM30" s="219"/>
    </row>
    <row r="31" spans="1:39" ht="21.75" customHeight="1">
      <c r="A31" s="281"/>
      <c r="B31" s="281"/>
      <c r="C31" s="281"/>
      <c r="D31" s="281"/>
      <c r="E31" s="220"/>
      <c r="F31" s="220"/>
      <c r="G31" s="220"/>
      <c r="H31" s="220"/>
      <c r="I31" s="220"/>
      <c r="J31" s="220"/>
      <c r="K31" s="220"/>
      <c r="L31" s="220"/>
      <c r="M31" s="220"/>
      <c r="N31" s="220"/>
      <c r="O31" s="220"/>
      <c r="P31" s="156"/>
      <c r="Q31" s="156"/>
      <c r="R31" s="156"/>
      <c r="S31" s="218"/>
      <c r="T31" s="218"/>
      <c r="U31" s="156"/>
      <c r="V31" s="156"/>
      <c r="W31" s="156"/>
      <c r="X31" s="156"/>
      <c r="Y31" s="156"/>
      <c r="Z31" s="162" t="str">
        <f t="shared" ref="Z31:Z42" si="2">IF(P31="","",P31*U31)</f>
        <v/>
      </c>
      <c r="AA31" s="162"/>
      <c r="AB31" s="162"/>
      <c r="AC31" s="162"/>
      <c r="AD31" s="162"/>
      <c r="AE31" s="218"/>
      <c r="AF31" s="218"/>
      <c r="AG31" s="219"/>
      <c r="AH31" s="219"/>
      <c r="AI31" s="219"/>
      <c r="AJ31" s="219"/>
      <c r="AK31" s="219"/>
      <c r="AL31" s="219"/>
      <c r="AM31" s="219"/>
    </row>
    <row r="32" spans="1:39" ht="21.75" customHeight="1">
      <c r="A32" s="281"/>
      <c r="B32" s="281"/>
      <c r="C32" s="281"/>
      <c r="D32" s="281"/>
      <c r="E32" s="220"/>
      <c r="F32" s="220"/>
      <c r="G32" s="220"/>
      <c r="H32" s="220"/>
      <c r="I32" s="220"/>
      <c r="J32" s="220"/>
      <c r="K32" s="220"/>
      <c r="L32" s="220"/>
      <c r="M32" s="220"/>
      <c r="N32" s="220"/>
      <c r="O32" s="220"/>
      <c r="P32" s="156"/>
      <c r="Q32" s="156"/>
      <c r="R32" s="156"/>
      <c r="S32" s="218"/>
      <c r="T32" s="218"/>
      <c r="U32" s="156"/>
      <c r="V32" s="156"/>
      <c r="W32" s="156"/>
      <c r="X32" s="156"/>
      <c r="Y32" s="156"/>
      <c r="Z32" s="162" t="str">
        <f t="shared" si="2"/>
        <v/>
      </c>
      <c r="AA32" s="162"/>
      <c r="AB32" s="162"/>
      <c r="AC32" s="162"/>
      <c r="AD32" s="162"/>
      <c r="AE32" s="218"/>
      <c r="AF32" s="218"/>
      <c r="AG32" s="219"/>
      <c r="AH32" s="219"/>
      <c r="AI32" s="219"/>
      <c r="AJ32" s="219"/>
      <c r="AK32" s="219"/>
      <c r="AL32" s="219"/>
      <c r="AM32" s="219"/>
    </row>
    <row r="33" spans="1:42" ht="21.75" customHeight="1">
      <c r="A33" s="281"/>
      <c r="B33" s="281"/>
      <c r="C33" s="281"/>
      <c r="D33" s="281"/>
      <c r="E33" s="220"/>
      <c r="F33" s="220"/>
      <c r="G33" s="220"/>
      <c r="H33" s="220"/>
      <c r="I33" s="220"/>
      <c r="J33" s="220"/>
      <c r="K33" s="220"/>
      <c r="L33" s="220"/>
      <c r="M33" s="220"/>
      <c r="N33" s="220"/>
      <c r="O33" s="220"/>
      <c r="P33" s="156"/>
      <c r="Q33" s="156"/>
      <c r="R33" s="156"/>
      <c r="S33" s="218"/>
      <c r="T33" s="218"/>
      <c r="U33" s="156"/>
      <c r="V33" s="156"/>
      <c r="W33" s="156"/>
      <c r="X33" s="156"/>
      <c r="Y33" s="156"/>
      <c r="Z33" s="162" t="str">
        <f t="shared" si="2"/>
        <v/>
      </c>
      <c r="AA33" s="162"/>
      <c r="AB33" s="162"/>
      <c r="AC33" s="162"/>
      <c r="AD33" s="162"/>
      <c r="AE33" s="218"/>
      <c r="AF33" s="218"/>
      <c r="AG33" s="219"/>
      <c r="AH33" s="219"/>
      <c r="AI33" s="219"/>
      <c r="AJ33" s="219"/>
      <c r="AK33" s="219"/>
      <c r="AL33" s="219"/>
      <c r="AM33" s="219"/>
    </row>
    <row r="34" spans="1:42" ht="21.75" customHeight="1">
      <c r="A34" s="281"/>
      <c r="B34" s="281"/>
      <c r="C34" s="281"/>
      <c r="D34" s="281"/>
      <c r="E34" s="220"/>
      <c r="F34" s="220"/>
      <c r="G34" s="220"/>
      <c r="H34" s="220"/>
      <c r="I34" s="220"/>
      <c r="J34" s="220"/>
      <c r="K34" s="220"/>
      <c r="L34" s="220"/>
      <c r="M34" s="220"/>
      <c r="N34" s="220"/>
      <c r="O34" s="220"/>
      <c r="P34" s="156"/>
      <c r="Q34" s="156"/>
      <c r="R34" s="156"/>
      <c r="S34" s="218"/>
      <c r="T34" s="218"/>
      <c r="U34" s="156"/>
      <c r="V34" s="156"/>
      <c r="W34" s="156"/>
      <c r="X34" s="156"/>
      <c r="Y34" s="156"/>
      <c r="Z34" s="162" t="str">
        <f t="shared" si="2"/>
        <v/>
      </c>
      <c r="AA34" s="162"/>
      <c r="AB34" s="162"/>
      <c r="AC34" s="162"/>
      <c r="AD34" s="162"/>
      <c r="AE34" s="218"/>
      <c r="AF34" s="218"/>
      <c r="AG34" s="219"/>
      <c r="AH34" s="219"/>
      <c r="AI34" s="219"/>
      <c r="AJ34" s="219"/>
      <c r="AK34" s="219"/>
      <c r="AL34" s="219"/>
      <c r="AM34" s="219"/>
    </row>
    <row r="35" spans="1:42" ht="21.75" customHeight="1">
      <c r="A35" s="281"/>
      <c r="B35" s="281"/>
      <c r="C35" s="281"/>
      <c r="D35" s="281"/>
      <c r="E35" s="220"/>
      <c r="F35" s="220"/>
      <c r="G35" s="220"/>
      <c r="H35" s="220"/>
      <c r="I35" s="220"/>
      <c r="J35" s="220"/>
      <c r="K35" s="220"/>
      <c r="L35" s="220"/>
      <c r="M35" s="220"/>
      <c r="N35" s="220"/>
      <c r="O35" s="220"/>
      <c r="P35" s="156"/>
      <c r="Q35" s="156"/>
      <c r="R35" s="156"/>
      <c r="S35" s="218"/>
      <c r="T35" s="218"/>
      <c r="U35" s="156"/>
      <c r="V35" s="156"/>
      <c r="W35" s="156"/>
      <c r="X35" s="156"/>
      <c r="Y35" s="156"/>
      <c r="Z35" s="162" t="str">
        <f t="shared" si="2"/>
        <v/>
      </c>
      <c r="AA35" s="162"/>
      <c r="AB35" s="162"/>
      <c r="AC35" s="162"/>
      <c r="AD35" s="162"/>
      <c r="AE35" s="218"/>
      <c r="AF35" s="218"/>
      <c r="AG35" s="219"/>
      <c r="AH35" s="219"/>
      <c r="AI35" s="219"/>
      <c r="AJ35" s="219"/>
      <c r="AK35" s="219"/>
      <c r="AL35" s="219"/>
      <c r="AM35" s="219"/>
    </row>
    <row r="36" spans="1:42" ht="21.75" customHeight="1">
      <c r="A36" s="281"/>
      <c r="B36" s="281"/>
      <c r="C36" s="281"/>
      <c r="D36" s="281"/>
      <c r="E36" s="220"/>
      <c r="F36" s="220"/>
      <c r="G36" s="220"/>
      <c r="H36" s="220"/>
      <c r="I36" s="220"/>
      <c r="J36" s="220"/>
      <c r="K36" s="220"/>
      <c r="L36" s="220"/>
      <c r="M36" s="220"/>
      <c r="N36" s="220"/>
      <c r="O36" s="220"/>
      <c r="P36" s="156"/>
      <c r="Q36" s="156"/>
      <c r="R36" s="156"/>
      <c r="S36" s="218"/>
      <c r="T36" s="218"/>
      <c r="U36" s="156"/>
      <c r="V36" s="156"/>
      <c r="W36" s="156"/>
      <c r="X36" s="156"/>
      <c r="Y36" s="156"/>
      <c r="Z36" s="162" t="str">
        <f t="shared" si="2"/>
        <v/>
      </c>
      <c r="AA36" s="162"/>
      <c r="AB36" s="162"/>
      <c r="AC36" s="162"/>
      <c r="AD36" s="162"/>
      <c r="AE36" s="218"/>
      <c r="AF36" s="218"/>
      <c r="AG36" s="219"/>
      <c r="AH36" s="219"/>
      <c r="AI36" s="219"/>
      <c r="AJ36" s="219"/>
      <c r="AK36" s="219"/>
      <c r="AL36" s="219"/>
      <c r="AM36" s="219"/>
    </row>
    <row r="37" spans="1:42" ht="21.75" customHeight="1">
      <c r="A37" s="281"/>
      <c r="B37" s="281"/>
      <c r="C37" s="281"/>
      <c r="D37" s="281"/>
      <c r="E37" s="220"/>
      <c r="F37" s="220"/>
      <c r="G37" s="220"/>
      <c r="H37" s="220"/>
      <c r="I37" s="220"/>
      <c r="J37" s="220"/>
      <c r="K37" s="220"/>
      <c r="L37" s="220"/>
      <c r="M37" s="220"/>
      <c r="N37" s="220"/>
      <c r="O37" s="220"/>
      <c r="P37" s="156"/>
      <c r="Q37" s="156"/>
      <c r="R37" s="156"/>
      <c r="S37" s="218"/>
      <c r="T37" s="218"/>
      <c r="U37" s="156"/>
      <c r="V37" s="156"/>
      <c r="W37" s="156"/>
      <c r="X37" s="156"/>
      <c r="Y37" s="156"/>
      <c r="Z37" s="162" t="str">
        <f t="shared" si="2"/>
        <v/>
      </c>
      <c r="AA37" s="162"/>
      <c r="AB37" s="162"/>
      <c r="AC37" s="162"/>
      <c r="AD37" s="162"/>
      <c r="AE37" s="218"/>
      <c r="AF37" s="218"/>
      <c r="AG37" s="219"/>
      <c r="AH37" s="219"/>
      <c r="AI37" s="219"/>
      <c r="AJ37" s="219"/>
      <c r="AK37" s="219"/>
      <c r="AL37" s="219"/>
      <c r="AM37" s="219"/>
    </row>
    <row r="38" spans="1:42" ht="21.75" customHeight="1">
      <c r="A38" s="281"/>
      <c r="B38" s="281"/>
      <c r="C38" s="281"/>
      <c r="D38" s="281"/>
      <c r="E38" s="220"/>
      <c r="F38" s="220"/>
      <c r="G38" s="220"/>
      <c r="H38" s="220"/>
      <c r="I38" s="220"/>
      <c r="J38" s="220"/>
      <c r="K38" s="220"/>
      <c r="L38" s="220"/>
      <c r="M38" s="220"/>
      <c r="N38" s="220"/>
      <c r="O38" s="220"/>
      <c r="P38" s="156"/>
      <c r="Q38" s="156"/>
      <c r="R38" s="156"/>
      <c r="S38" s="218"/>
      <c r="T38" s="218"/>
      <c r="U38" s="156"/>
      <c r="V38" s="156"/>
      <c r="W38" s="156"/>
      <c r="X38" s="156"/>
      <c r="Y38" s="156"/>
      <c r="Z38" s="162" t="str">
        <f t="shared" si="2"/>
        <v/>
      </c>
      <c r="AA38" s="162"/>
      <c r="AB38" s="162"/>
      <c r="AC38" s="162"/>
      <c r="AD38" s="162"/>
      <c r="AE38" s="218"/>
      <c r="AF38" s="218"/>
      <c r="AG38" s="219"/>
      <c r="AH38" s="219"/>
      <c r="AI38" s="219"/>
      <c r="AJ38" s="219"/>
      <c r="AK38" s="219"/>
      <c r="AL38" s="219"/>
      <c r="AM38" s="219"/>
    </row>
    <row r="39" spans="1:42" ht="21.75" customHeight="1">
      <c r="A39" s="281"/>
      <c r="B39" s="281"/>
      <c r="C39" s="281"/>
      <c r="D39" s="281"/>
      <c r="E39" s="220"/>
      <c r="F39" s="220"/>
      <c r="G39" s="220"/>
      <c r="H39" s="220"/>
      <c r="I39" s="220"/>
      <c r="J39" s="220"/>
      <c r="K39" s="220"/>
      <c r="L39" s="220"/>
      <c r="M39" s="220"/>
      <c r="N39" s="220"/>
      <c r="O39" s="220"/>
      <c r="P39" s="156"/>
      <c r="Q39" s="156"/>
      <c r="R39" s="156"/>
      <c r="S39" s="218"/>
      <c r="T39" s="218"/>
      <c r="U39" s="156"/>
      <c r="V39" s="156"/>
      <c r="W39" s="156"/>
      <c r="X39" s="156"/>
      <c r="Y39" s="156"/>
      <c r="Z39" s="162" t="str">
        <f t="shared" si="2"/>
        <v/>
      </c>
      <c r="AA39" s="162"/>
      <c r="AB39" s="162"/>
      <c r="AC39" s="162"/>
      <c r="AD39" s="162"/>
      <c r="AE39" s="218"/>
      <c r="AF39" s="218"/>
      <c r="AG39" s="219"/>
      <c r="AH39" s="219"/>
      <c r="AI39" s="219"/>
      <c r="AJ39" s="219"/>
      <c r="AK39" s="219"/>
      <c r="AL39" s="219"/>
      <c r="AM39" s="219"/>
    </row>
    <row r="40" spans="1:42" ht="21.75" customHeight="1">
      <c r="A40" s="281"/>
      <c r="B40" s="281"/>
      <c r="C40" s="281"/>
      <c r="D40" s="281"/>
      <c r="E40" s="220"/>
      <c r="F40" s="220"/>
      <c r="G40" s="220"/>
      <c r="H40" s="220"/>
      <c r="I40" s="220"/>
      <c r="J40" s="220"/>
      <c r="K40" s="220"/>
      <c r="L40" s="220"/>
      <c r="M40" s="220"/>
      <c r="N40" s="220"/>
      <c r="O40" s="220"/>
      <c r="P40" s="156"/>
      <c r="Q40" s="156"/>
      <c r="R40" s="156"/>
      <c r="S40" s="218"/>
      <c r="T40" s="218"/>
      <c r="U40" s="156"/>
      <c r="V40" s="156"/>
      <c r="W40" s="156"/>
      <c r="X40" s="156"/>
      <c r="Y40" s="156"/>
      <c r="Z40" s="162" t="str">
        <f t="shared" si="2"/>
        <v/>
      </c>
      <c r="AA40" s="162"/>
      <c r="AB40" s="162"/>
      <c r="AC40" s="162"/>
      <c r="AD40" s="162"/>
      <c r="AE40" s="218"/>
      <c r="AF40" s="218"/>
      <c r="AG40" s="219"/>
      <c r="AH40" s="219"/>
      <c r="AI40" s="219"/>
      <c r="AJ40" s="219"/>
      <c r="AK40" s="219"/>
      <c r="AL40" s="219"/>
      <c r="AM40" s="219"/>
      <c r="AP40" s="112"/>
    </row>
    <row r="41" spans="1:42" ht="21.75" customHeight="1">
      <c r="A41" s="281"/>
      <c r="B41" s="281"/>
      <c r="C41" s="281"/>
      <c r="D41" s="281"/>
      <c r="E41" s="220"/>
      <c r="F41" s="220"/>
      <c r="G41" s="220"/>
      <c r="H41" s="220"/>
      <c r="I41" s="220"/>
      <c r="J41" s="220"/>
      <c r="K41" s="220"/>
      <c r="L41" s="220"/>
      <c r="M41" s="220"/>
      <c r="N41" s="220"/>
      <c r="O41" s="220"/>
      <c r="P41" s="156"/>
      <c r="Q41" s="156"/>
      <c r="R41" s="156"/>
      <c r="S41" s="218"/>
      <c r="T41" s="218"/>
      <c r="U41" s="156"/>
      <c r="V41" s="156"/>
      <c r="W41" s="156"/>
      <c r="X41" s="156"/>
      <c r="Y41" s="156"/>
      <c r="Z41" s="162" t="str">
        <f t="shared" si="2"/>
        <v/>
      </c>
      <c r="AA41" s="162"/>
      <c r="AB41" s="162"/>
      <c r="AC41" s="162"/>
      <c r="AD41" s="162"/>
      <c r="AE41" s="218"/>
      <c r="AF41" s="218"/>
      <c r="AG41" s="219"/>
      <c r="AH41" s="219"/>
      <c r="AI41" s="219"/>
      <c r="AJ41" s="219"/>
      <c r="AK41" s="219"/>
      <c r="AL41" s="219"/>
      <c r="AM41" s="219"/>
      <c r="AP41" s="113" t="s">
        <v>44</v>
      </c>
    </row>
    <row r="42" spans="1:42" ht="21.75" customHeight="1">
      <c r="A42" s="281"/>
      <c r="B42" s="281"/>
      <c r="C42" s="281"/>
      <c r="D42" s="281"/>
      <c r="E42" s="220"/>
      <c r="F42" s="220"/>
      <c r="G42" s="220"/>
      <c r="H42" s="220"/>
      <c r="I42" s="220"/>
      <c r="J42" s="220"/>
      <c r="K42" s="220"/>
      <c r="L42" s="220"/>
      <c r="M42" s="220"/>
      <c r="N42" s="220"/>
      <c r="O42" s="220"/>
      <c r="P42" s="156"/>
      <c r="Q42" s="156"/>
      <c r="R42" s="156"/>
      <c r="S42" s="218"/>
      <c r="T42" s="218"/>
      <c r="U42" s="156"/>
      <c r="V42" s="156"/>
      <c r="W42" s="156"/>
      <c r="X42" s="156"/>
      <c r="Y42" s="156"/>
      <c r="Z42" s="162" t="str">
        <f t="shared" si="2"/>
        <v/>
      </c>
      <c r="AA42" s="162"/>
      <c r="AB42" s="162"/>
      <c r="AC42" s="162"/>
      <c r="AD42" s="162"/>
      <c r="AE42" s="218"/>
      <c r="AF42" s="218"/>
      <c r="AG42" s="219"/>
      <c r="AH42" s="219"/>
      <c r="AI42" s="219"/>
      <c r="AJ42" s="219"/>
      <c r="AK42" s="219"/>
      <c r="AL42" s="219"/>
      <c r="AM42" s="219"/>
      <c r="AP42" s="113" t="s">
        <v>48</v>
      </c>
    </row>
    <row r="43" spans="1:42" ht="21.75" customHeight="1">
      <c r="A43" s="146" t="s">
        <v>7</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8"/>
      <c r="Z43" s="159">
        <f>SUM(Z7:AD42)</f>
        <v>0</v>
      </c>
      <c r="AA43" s="160"/>
      <c r="AB43" s="160"/>
      <c r="AC43" s="160"/>
      <c r="AD43" s="161"/>
      <c r="AE43" s="167"/>
      <c r="AF43" s="216"/>
      <c r="AG43" s="216"/>
      <c r="AH43" s="216"/>
      <c r="AI43" s="216"/>
      <c r="AJ43" s="216"/>
      <c r="AK43" s="216"/>
      <c r="AL43" s="216"/>
      <c r="AM43" s="217"/>
    </row>
    <row r="44" spans="1:42">
      <c r="T44" s="33"/>
      <c r="U44" s="33"/>
      <c r="V44" s="33"/>
      <c r="W44" s="33"/>
      <c r="X44" s="33"/>
      <c r="Y44" s="33"/>
      <c r="Z44" s="33"/>
      <c r="AA44" s="33"/>
      <c r="AB44" s="33"/>
      <c r="AC44" s="33"/>
      <c r="AD44" s="34"/>
      <c r="AE44" s="2"/>
      <c r="AF44" s="2"/>
      <c r="AG44" s="2"/>
      <c r="AH44" s="2"/>
      <c r="AI44" s="2"/>
      <c r="AJ44" s="2"/>
      <c r="AK44" s="2"/>
      <c r="AL44" s="2"/>
      <c r="AM44" s="2"/>
    </row>
  </sheetData>
  <sheetProtection algorithmName="SHA-512" hashValue="2KuCycMTKF4xymHWIoJyuf56ImPyZ74cXXRvS1J5a0xVtWhtLfc2FWHNAwGSsnFDxPyhXoDy5ooJTlNIBS7DWA==" saltValue="Xww76i1e+ZwR/7U4jdzk1Q==" spinCount="100000" sheet="1" objects="1" scenarios="1" formatCells="0"/>
  <mergeCells count="303">
    <mergeCell ref="AI1:AM1"/>
    <mergeCell ref="AI2:AM2"/>
    <mergeCell ref="AI3:AM3"/>
    <mergeCell ref="A5:AM5"/>
    <mergeCell ref="A6:D6"/>
    <mergeCell ref="E6:O6"/>
    <mergeCell ref="P6:R6"/>
    <mergeCell ref="S6:T6"/>
    <mergeCell ref="U6:Y6"/>
    <mergeCell ref="Z6:AD6"/>
    <mergeCell ref="AE6:AF6"/>
    <mergeCell ref="AG6:AM6"/>
    <mergeCell ref="AE7:AF7"/>
    <mergeCell ref="AG7:AM7"/>
    <mergeCell ref="A8:D8"/>
    <mergeCell ref="E8:O8"/>
    <mergeCell ref="P8:R8"/>
    <mergeCell ref="S8:T8"/>
    <mergeCell ref="U8:Y8"/>
    <mergeCell ref="Z8:AD8"/>
    <mergeCell ref="AE8:AF8"/>
    <mergeCell ref="AG8:AM8"/>
    <mergeCell ref="A7:D7"/>
    <mergeCell ref="E7:O7"/>
    <mergeCell ref="P7:R7"/>
    <mergeCell ref="S7:T7"/>
    <mergeCell ref="U7:Y7"/>
    <mergeCell ref="Z7:AD7"/>
    <mergeCell ref="AE9:AF9"/>
    <mergeCell ref="AG9:AM9"/>
    <mergeCell ref="A10:D10"/>
    <mergeCell ref="E10:O10"/>
    <mergeCell ref="P10:R10"/>
    <mergeCell ref="S10:T10"/>
    <mergeCell ref="U10:Y10"/>
    <mergeCell ref="Z10:AD10"/>
    <mergeCell ref="AE10:AF10"/>
    <mergeCell ref="AG10:AM10"/>
    <mergeCell ref="A9:D9"/>
    <mergeCell ref="E9:O9"/>
    <mergeCell ref="P9:R9"/>
    <mergeCell ref="S9:T9"/>
    <mergeCell ref="U9:Y9"/>
    <mergeCell ref="Z9:AD9"/>
    <mergeCell ref="AE11:AF11"/>
    <mergeCell ref="AG11:AM11"/>
    <mergeCell ref="A12:D12"/>
    <mergeCell ref="E12:O12"/>
    <mergeCell ref="P12:R12"/>
    <mergeCell ref="S12:T12"/>
    <mergeCell ref="U12:Y12"/>
    <mergeCell ref="Z12:AD12"/>
    <mergeCell ref="AE12:AF12"/>
    <mergeCell ref="AG12:AM12"/>
    <mergeCell ref="A11:D11"/>
    <mergeCell ref="E11:O11"/>
    <mergeCell ref="P11:R11"/>
    <mergeCell ref="S11:T11"/>
    <mergeCell ref="U11:Y11"/>
    <mergeCell ref="Z11:AD11"/>
    <mergeCell ref="AE13:AF13"/>
    <mergeCell ref="AG13:AM13"/>
    <mergeCell ref="A14:D14"/>
    <mergeCell ref="E14:O14"/>
    <mergeCell ref="P14:R14"/>
    <mergeCell ref="S14:T14"/>
    <mergeCell ref="U14:Y14"/>
    <mergeCell ref="Z14:AD14"/>
    <mergeCell ref="AE14:AF14"/>
    <mergeCell ref="AG14:AM14"/>
    <mergeCell ref="A13:D13"/>
    <mergeCell ref="E13:O13"/>
    <mergeCell ref="P13:R13"/>
    <mergeCell ref="S13:T13"/>
    <mergeCell ref="U13:Y13"/>
    <mergeCell ref="Z13:AD13"/>
    <mergeCell ref="AE15:AF15"/>
    <mergeCell ref="AG15:AM15"/>
    <mergeCell ref="A16:D16"/>
    <mergeCell ref="E16:O16"/>
    <mergeCell ref="P16:R16"/>
    <mergeCell ref="S16:T16"/>
    <mergeCell ref="U16:Y16"/>
    <mergeCell ref="Z16:AD16"/>
    <mergeCell ref="AE16:AF16"/>
    <mergeCell ref="AG16:AM16"/>
    <mergeCell ref="A15:D15"/>
    <mergeCell ref="E15:O15"/>
    <mergeCell ref="P15:R15"/>
    <mergeCell ref="S15:T15"/>
    <mergeCell ref="U15:Y15"/>
    <mergeCell ref="Z15:AD15"/>
    <mergeCell ref="AE17:AF17"/>
    <mergeCell ref="AG17:AM17"/>
    <mergeCell ref="A18:D18"/>
    <mergeCell ref="E18:O18"/>
    <mergeCell ref="P18:R18"/>
    <mergeCell ref="S18:T18"/>
    <mergeCell ref="U18:Y18"/>
    <mergeCell ref="Z18:AD18"/>
    <mergeCell ref="AE18:AF18"/>
    <mergeCell ref="AG18:AM18"/>
    <mergeCell ref="A17:D17"/>
    <mergeCell ref="E17:O17"/>
    <mergeCell ref="P17:R17"/>
    <mergeCell ref="S17:T17"/>
    <mergeCell ref="U17:Y17"/>
    <mergeCell ref="Z17:AD17"/>
    <mergeCell ref="AE19:AF19"/>
    <mergeCell ref="AG19:AM19"/>
    <mergeCell ref="A20:D20"/>
    <mergeCell ref="E20:O20"/>
    <mergeCell ref="P20:R20"/>
    <mergeCell ref="S20:T20"/>
    <mergeCell ref="U20:Y20"/>
    <mergeCell ref="Z20:AD20"/>
    <mergeCell ref="AE20:AF20"/>
    <mergeCell ref="AG20:AM20"/>
    <mergeCell ref="A19:D19"/>
    <mergeCell ref="E19:O19"/>
    <mergeCell ref="P19:R19"/>
    <mergeCell ref="S19:T19"/>
    <mergeCell ref="U19:Y19"/>
    <mergeCell ref="Z19:AD19"/>
    <mergeCell ref="AE21:AF21"/>
    <mergeCell ref="AG21:AM21"/>
    <mergeCell ref="A22:D22"/>
    <mergeCell ref="E22:O22"/>
    <mergeCell ref="P22:R22"/>
    <mergeCell ref="S22:T22"/>
    <mergeCell ref="U22:Y22"/>
    <mergeCell ref="Z22:AD22"/>
    <mergeCell ref="AE22:AF22"/>
    <mergeCell ref="AG22:AM22"/>
    <mergeCell ref="A21:D21"/>
    <mergeCell ref="E21:O21"/>
    <mergeCell ref="P21:R21"/>
    <mergeCell ref="S21:T21"/>
    <mergeCell ref="U21:Y21"/>
    <mergeCell ref="Z21:AD21"/>
    <mergeCell ref="AE23:AF23"/>
    <mergeCell ref="AG23:AM23"/>
    <mergeCell ref="A24:D24"/>
    <mergeCell ref="E24:O24"/>
    <mergeCell ref="P24:R24"/>
    <mergeCell ref="S24:T24"/>
    <mergeCell ref="U24:Y24"/>
    <mergeCell ref="Z24:AD24"/>
    <mergeCell ref="AE24:AF24"/>
    <mergeCell ref="AG24:AM24"/>
    <mergeCell ref="A23:D23"/>
    <mergeCell ref="E23:O23"/>
    <mergeCell ref="P23:R23"/>
    <mergeCell ref="S23:T23"/>
    <mergeCell ref="U23:Y23"/>
    <mergeCell ref="Z23:AD23"/>
    <mergeCell ref="AE25:AF25"/>
    <mergeCell ref="AG25:AM25"/>
    <mergeCell ref="A26:D26"/>
    <mergeCell ref="E26:O26"/>
    <mergeCell ref="P26:R26"/>
    <mergeCell ref="S26:T26"/>
    <mergeCell ref="U26:Y26"/>
    <mergeCell ref="Z26:AD26"/>
    <mergeCell ref="AE26:AF26"/>
    <mergeCell ref="AG26:AM26"/>
    <mergeCell ref="A25:D25"/>
    <mergeCell ref="E25:O25"/>
    <mergeCell ref="P25:R25"/>
    <mergeCell ref="S25:T25"/>
    <mergeCell ref="U25:Y25"/>
    <mergeCell ref="Z25:AD25"/>
    <mergeCell ref="AE27:AF27"/>
    <mergeCell ref="AG27:AM27"/>
    <mergeCell ref="A28:D28"/>
    <mergeCell ref="E28:O28"/>
    <mergeCell ref="P28:R28"/>
    <mergeCell ref="S28:T28"/>
    <mergeCell ref="U28:Y28"/>
    <mergeCell ref="Z28:AD28"/>
    <mergeCell ref="AE28:AF28"/>
    <mergeCell ref="AG28:AM28"/>
    <mergeCell ref="A27:D27"/>
    <mergeCell ref="E27:O27"/>
    <mergeCell ref="P27:R27"/>
    <mergeCell ref="S27:T27"/>
    <mergeCell ref="U27:Y27"/>
    <mergeCell ref="Z27:AD27"/>
    <mergeCell ref="AE29:AF29"/>
    <mergeCell ref="AG29:AM29"/>
    <mergeCell ref="A30:D30"/>
    <mergeCell ref="E30:O30"/>
    <mergeCell ref="P30:R30"/>
    <mergeCell ref="S30:T30"/>
    <mergeCell ref="U30:Y30"/>
    <mergeCell ref="Z30:AD30"/>
    <mergeCell ref="AE30:AF30"/>
    <mergeCell ref="AG30:AM30"/>
    <mergeCell ref="A29:D29"/>
    <mergeCell ref="E29:O29"/>
    <mergeCell ref="P29:R29"/>
    <mergeCell ref="S29:T29"/>
    <mergeCell ref="U29:Y29"/>
    <mergeCell ref="Z29:AD29"/>
    <mergeCell ref="AE31:AF31"/>
    <mergeCell ref="AG31:AM31"/>
    <mergeCell ref="A32:D32"/>
    <mergeCell ref="E32:O32"/>
    <mergeCell ref="P32:R32"/>
    <mergeCell ref="S32:T32"/>
    <mergeCell ref="U32:Y32"/>
    <mergeCell ref="Z32:AD32"/>
    <mergeCell ref="AE32:AF32"/>
    <mergeCell ref="AG32:AM32"/>
    <mergeCell ref="A31:D31"/>
    <mergeCell ref="E31:O31"/>
    <mergeCell ref="P31:R31"/>
    <mergeCell ref="S31:T31"/>
    <mergeCell ref="U31:Y31"/>
    <mergeCell ref="Z31:AD31"/>
    <mergeCell ref="AE33:AF33"/>
    <mergeCell ref="AG33:AM33"/>
    <mergeCell ref="A34:D34"/>
    <mergeCell ref="E34:O34"/>
    <mergeCell ref="P34:R34"/>
    <mergeCell ref="S34:T34"/>
    <mergeCell ref="U34:Y34"/>
    <mergeCell ref="Z34:AD34"/>
    <mergeCell ref="AE34:AF34"/>
    <mergeCell ref="AG34:AM34"/>
    <mergeCell ref="A33:D33"/>
    <mergeCell ref="E33:O33"/>
    <mergeCell ref="P33:R33"/>
    <mergeCell ref="S33:T33"/>
    <mergeCell ref="U33:Y33"/>
    <mergeCell ref="Z33:AD33"/>
    <mergeCell ref="AE35:AF35"/>
    <mergeCell ref="AG35:AM35"/>
    <mergeCell ref="A36:D36"/>
    <mergeCell ref="E36:O36"/>
    <mergeCell ref="P36:R36"/>
    <mergeCell ref="S36:T36"/>
    <mergeCell ref="U36:Y36"/>
    <mergeCell ref="Z36:AD36"/>
    <mergeCell ref="AE36:AF36"/>
    <mergeCell ref="AG36:AM36"/>
    <mergeCell ref="A35:D35"/>
    <mergeCell ref="E35:O35"/>
    <mergeCell ref="P35:R35"/>
    <mergeCell ref="S35:T35"/>
    <mergeCell ref="U35:Y35"/>
    <mergeCell ref="Z35:AD35"/>
    <mergeCell ref="AE37:AF37"/>
    <mergeCell ref="AG37:AM37"/>
    <mergeCell ref="A38:D38"/>
    <mergeCell ref="E38:O38"/>
    <mergeCell ref="P38:R38"/>
    <mergeCell ref="S38:T38"/>
    <mergeCell ref="U38:Y38"/>
    <mergeCell ref="Z38:AD38"/>
    <mergeCell ref="AE38:AF38"/>
    <mergeCell ref="AG38:AM38"/>
    <mergeCell ref="A37:D37"/>
    <mergeCell ref="E37:O37"/>
    <mergeCell ref="P37:R37"/>
    <mergeCell ref="S37:T37"/>
    <mergeCell ref="U37:Y37"/>
    <mergeCell ref="Z37:AD37"/>
    <mergeCell ref="AE39:AF39"/>
    <mergeCell ref="AG39:AM39"/>
    <mergeCell ref="A40:D40"/>
    <mergeCell ref="E40:O40"/>
    <mergeCell ref="P40:R40"/>
    <mergeCell ref="S40:T40"/>
    <mergeCell ref="U40:Y40"/>
    <mergeCell ref="Z40:AD40"/>
    <mergeCell ref="AE40:AF40"/>
    <mergeCell ref="AG40:AM40"/>
    <mergeCell ref="A39:D39"/>
    <mergeCell ref="E39:O39"/>
    <mergeCell ref="P39:R39"/>
    <mergeCell ref="S39:T39"/>
    <mergeCell ref="U39:Y39"/>
    <mergeCell ref="Z39:AD39"/>
    <mergeCell ref="A43:Y43"/>
    <mergeCell ref="Z43:AD43"/>
    <mergeCell ref="AE43:AM43"/>
    <mergeCell ref="AE41:AF41"/>
    <mergeCell ref="AG41:AM41"/>
    <mergeCell ref="A42:D42"/>
    <mergeCell ref="E42:O42"/>
    <mergeCell ref="P42:R42"/>
    <mergeCell ref="S42:T42"/>
    <mergeCell ref="U42:Y42"/>
    <mergeCell ref="Z42:AD42"/>
    <mergeCell ref="AE42:AF42"/>
    <mergeCell ref="AG42:AM42"/>
    <mergeCell ref="A41:D41"/>
    <mergeCell ref="E41:O41"/>
    <mergeCell ref="P41:R41"/>
    <mergeCell ref="S41:T41"/>
    <mergeCell ref="U41:Y41"/>
    <mergeCell ref="Z41:AD41"/>
  </mergeCells>
  <phoneticPr fontId="2"/>
  <dataValidations count="1">
    <dataValidation type="list" allowBlank="1" showInputMessage="1" showErrorMessage="1" sqref="AE7:AF42" xr:uid="{0FAFDD9D-2C7E-4746-99DD-133C70AE1271}">
      <formula1>$AP$40:$AP$42</formula1>
    </dataValidation>
  </dataValidations>
  <pageMargins left="0.78740157480314965" right="0.39370078740157483" top="0.59055118110236227" bottom="0.59055118110236227" header="0.51181102362204722" footer="0.51181102362204722"/>
  <pageSetup paperSize="9" scale="91"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A6DD1-570F-4B2B-97B4-59DE69D5EF73}">
  <sheetPr codeName="Sheet11">
    <tabColor rgb="FFFFFFCC"/>
  </sheetPr>
  <dimension ref="A1:AP44"/>
  <sheetViews>
    <sheetView view="pageBreakPreview" zoomScaleNormal="100" zoomScaleSheetLayoutView="100" workbookViewId="0">
      <selection activeCell="A7" sqref="A7:E7"/>
    </sheetView>
  </sheetViews>
  <sheetFormatPr defaultRowHeight="13.5"/>
  <cols>
    <col min="1" max="9" width="2.625" style="1" customWidth="1"/>
    <col min="10" max="11" width="1.625" style="1" customWidth="1"/>
    <col min="12" max="16" width="2.625" style="1" customWidth="1"/>
    <col min="17" max="17" width="1.625" style="1" customWidth="1"/>
    <col min="18" max="18" width="3.625" style="1" customWidth="1"/>
    <col min="19" max="40" width="2.625" style="1" customWidth="1"/>
    <col min="41" max="41" width="9" style="1"/>
    <col min="42" max="42" width="0" style="1" hidden="1" customWidth="1"/>
    <col min="43" max="222" width="9" style="1"/>
    <col min="223" max="260" width="2.625" style="1" customWidth="1"/>
    <col min="261" max="478" width="9" style="1"/>
    <col min="479" max="516" width="2.625" style="1" customWidth="1"/>
    <col min="517" max="734" width="9" style="1"/>
    <col min="735" max="772" width="2.625" style="1" customWidth="1"/>
    <col min="773" max="990" width="9" style="1"/>
    <col min="991" max="1028" width="2.625" style="1" customWidth="1"/>
    <col min="1029" max="1246" width="9" style="1"/>
    <col min="1247" max="1284" width="2.625" style="1" customWidth="1"/>
    <col min="1285" max="1502" width="9" style="1"/>
    <col min="1503" max="1540" width="2.625" style="1" customWidth="1"/>
    <col min="1541" max="1758" width="9" style="1"/>
    <col min="1759" max="1796" width="2.625" style="1" customWidth="1"/>
    <col min="1797" max="2014" width="9" style="1"/>
    <col min="2015" max="2052" width="2.625" style="1" customWidth="1"/>
    <col min="2053" max="2270" width="9" style="1"/>
    <col min="2271" max="2308" width="2.625" style="1" customWidth="1"/>
    <col min="2309" max="2526" width="9" style="1"/>
    <col min="2527" max="2564" width="2.625" style="1" customWidth="1"/>
    <col min="2565" max="2782" width="9" style="1"/>
    <col min="2783" max="2820" width="2.625" style="1" customWidth="1"/>
    <col min="2821" max="3038" width="9" style="1"/>
    <col min="3039" max="3076" width="2.625" style="1" customWidth="1"/>
    <col min="3077" max="3294" width="9" style="1"/>
    <col min="3295" max="3332" width="2.625" style="1" customWidth="1"/>
    <col min="3333" max="3550" width="9" style="1"/>
    <col min="3551" max="3588" width="2.625" style="1" customWidth="1"/>
    <col min="3589" max="3806" width="9" style="1"/>
    <col min="3807" max="3844" width="2.625" style="1" customWidth="1"/>
    <col min="3845" max="4062" width="9" style="1"/>
    <col min="4063" max="4100" width="2.625" style="1" customWidth="1"/>
    <col min="4101" max="4318" width="9" style="1"/>
    <col min="4319" max="4356" width="2.625" style="1" customWidth="1"/>
    <col min="4357" max="4574" width="9" style="1"/>
    <col min="4575" max="4612" width="2.625" style="1" customWidth="1"/>
    <col min="4613" max="4830" width="9" style="1"/>
    <col min="4831" max="4868" width="2.625" style="1" customWidth="1"/>
    <col min="4869" max="5086" width="9" style="1"/>
    <col min="5087" max="5124" width="2.625" style="1" customWidth="1"/>
    <col min="5125" max="5342" width="9" style="1"/>
    <col min="5343" max="5380" width="2.625" style="1" customWidth="1"/>
    <col min="5381" max="5598" width="9" style="1"/>
    <col min="5599" max="5636" width="2.625" style="1" customWidth="1"/>
    <col min="5637" max="5854" width="9" style="1"/>
    <col min="5855" max="5892" width="2.625" style="1" customWidth="1"/>
    <col min="5893" max="6110" width="9" style="1"/>
    <col min="6111" max="6148" width="2.625" style="1" customWidth="1"/>
    <col min="6149" max="6366" width="9" style="1"/>
    <col min="6367" max="6404" width="2.625" style="1" customWidth="1"/>
    <col min="6405" max="6622" width="9" style="1"/>
    <col min="6623" max="6660" width="2.625" style="1" customWidth="1"/>
    <col min="6661" max="6878" width="9" style="1"/>
    <col min="6879" max="6916" width="2.625" style="1" customWidth="1"/>
    <col min="6917" max="7134" width="9" style="1"/>
    <col min="7135" max="7172" width="2.625" style="1" customWidth="1"/>
    <col min="7173" max="7390" width="9" style="1"/>
    <col min="7391" max="7428" width="2.625" style="1" customWidth="1"/>
    <col min="7429" max="7646" width="9" style="1"/>
    <col min="7647" max="7684" width="2.625" style="1" customWidth="1"/>
    <col min="7685" max="7902" width="9" style="1"/>
    <col min="7903" max="7940" width="2.625" style="1" customWidth="1"/>
    <col min="7941" max="8158" width="9" style="1"/>
    <col min="8159" max="8196" width="2.625" style="1" customWidth="1"/>
    <col min="8197" max="8414" width="9" style="1"/>
    <col min="8415" max="8452" width="2.625" style="1" customWidth="1"/>
    <col min="8453" max="8670" width="9" style="1"/>
    <col min="8671" max="8708" width="2.625" style="1" customWidth="1"/>
    <col min="8709" max="8926" width="9" style="1"/>
    <col min="8927" max="8964" width="2.625" style="1" customWidth="1"/>
    <col min="8965" max="9182" width="9" style="1"/>
    <col min="9183" max="9220" width="2.625" style="1" customWidth="1"/>
    <col min="9221" max="9438" width="9" style="1"/>
    <col min="9439" max="9476" width="2.625" style="1" customWidth="1"/>
    <col min="9477" max="9694" width="9" style="1"/>
    <col min="9695" max="9732" width="2.625" style="1" customWidth="1"/>
    <col min="9733" max="9950" width="9" style="1"/>
    <col min="9951" max="9988" width="2.625" style="1" customWidth="1"/>
    <col min="9989" max="10206" width="9" style="1"/>
    <col min="10207" max="10244" width="2.625" style="1" customWidth="1"/>
    <col min="10245" max="10462" width="9" style="1"/>
    <col min="10463" max="10500" width="2.625" style="1" customWidth="1"/>
    <col min="10501" max="10718" width="9" style="1"/>
    <col min="10719" max="10756" width="2.625" style="1" customWidth="1"/>
    <col min="10757" max="10974" width="9" style="1"/>
    <col min="10975" max="11012" width="2.625" style="1" customWidth="1"/>
    <col min="11013" max="11230" width="9" style="1"/>
    <col min="11231" max="11268" width="2.625" style="1" customWidth="1"/>
    <col min="11269" max="11486" width="9" style="1"/>
    <col min="11487" max="11524" width="2.625" style="1" customWidth="1"/>
    <col min="11525" max="11742" width="9" style="1"/>
    <col min="11743" max="11780" width="2.625" style="1" customWidth="1"/>
    <col min="11781" max="11998" width="9" style="1"/>
    <col min="11999" max="12036" width="2.625" style="1" customWidth="1"/>
    <col min="12037" max="12254" width="9" style="1"/>
    <col min="12255" max="12292" width="2.625" style="1" customWidth="1"/>
    <col min="12293" max="12510" width="9" style="1"/>
    <col min="12511" max="12548" width="2.625" style="1" customWidth="1"/>
    <col min="12549" max="12766" width="9" style="1"/>
    <col min="12767" max="12804" width="2.625" style="1" customWidth="1"/>
    <col min="12805" max="13022" width="9" style="1"/>
    <col min="13023" max="13060" width="2.625" style="1" customWidth="1"/>
    <col min="13061" max="13278" width="9" style="1"/>
    <col min="13279" max="13316" width="2.625" style="1" customWidth="1"/>
    <col min="13317" max="13534" width="9" style="1"/>
    <col min="13535" max="13572" width="2.625" style="1" customWidth="1"/>
    <col min="13573" max="13790" width="9" style="1"/>
    <col min="13791" max="13828" width="2.625" style="1" customWidth="1"/>
    <col min="13829" max="14046" width="9" style="1"/>
    <col min="14047" max="14084" width="2.625" style="1" customWidth="1"/>
    <col min="14085" max="14302" width="9" style="1"/>
    <col min="14303" max="14340" width="2.625" style="1" customWidth="1"/>
    <col min="14341" max="14558" width="9" style="1"/>
    <col min="14559" max="14596" width="2.625" style="1" customWidth="1"/>
    <col min="14597" max="14814" width="9" style="1"/>
    <col min="14815" max="14852" width="2.625" style="1" customWidth="1"/>
    <col min="14853" max="15070" width="9" style="1"/>
    <col min="15071" max="15108" width="2.625" style="1" customWidth="1"/>
    <col min="15109" max="15326" width="9" style="1"/>
    <col min="15327" max="15364" width="2.625" style="1" customWidth="1"/>
    <col min="15365" max="15582" width="9" style="1"/>
    <col min="15583" max="15620" width="2.625" style="1" customWidth="1"/>
    <col min="15621" max="15838" width="9" style="1"/>
    <col min="15839" max="15876" width="2.625" style="1" customWidth="1"/>
    <col min="15877" max="16094" width="9" style="1"/>
    <col min="16095" max="16132" width="2.625" style="1" customWidth="1"/>
    <col min="16133" max="16384" width="9" style="1"/>
  </cols>
  <sheetData>
    <row r="1" spans="1:39" ht="17.25" customHeight="1">
      <c r="B1" s="199"/>
      <c r="C1" s="199"/>
      <c r="D1" s="199"/>
      <c r="E1" s="199"/>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199"/>
      <c r="AI1" s="199"/>
      <c r="AJ1" s="199"/>
      <c r="AK1" s="199"/>
      <c r="AL1" s="199"/>
    </row>
    <row r="2" spans="1:39" ht="17.25" customHeight="1">
      <c r="B2" s="68"/>
      <c r="C2" s="68"/>
      <c r="D2" s="68"/>
      <c r="E2" s="68"/>
      <c r="F2" s="68"/>
      <c r="G2" s="68"/>
      <c r="H2" s="68"/>
      <c r="I2" s="68"/>
      <c r="J2" s="68"/>
      <c r="K2" s="68"/>
      <c r="L2" s="68"/>
      <c r="M2" s="68"/>
      <c r="N2" s="68"/>
      <c r="O2" s="68"/>
      <c r="P2" s="58"/>
      <c r="Q2" s="58"/>
      <c r="R2" s="58"/>
      <c r="S2" s="58"/>
      <c r="T2" s="58"/>
      <c r="U2" s="58"/>
      <c r="V2" s="58"/>
      <c r="W2" s="58"/>
      <c r="X2" s="58"/>
      <c r="Y2" s="58"/>
      <c r="Z2" s="58"/>
      <c r="AA2" s="58"/>
      <c r="AB2" s="58"/>
      <c r="AC2" s="58"/>
      <c r="AD2" s="58"/>
      <c r="AE2" s="58"/>
      <c r="AF2" s="58"/>
      <c r="AG2" s="58"/>
      <c r="AH2" s="199"/>
      <c r="AI2" s="199"/>
      <c r="AJ2" s="199"/>
      <c r="AK2" s="199"/>
      <c r="AL2" s="199"/>
    </row>
    <row r="3" spans="1:39" ht="17.25" customHeight="1">
      <c r="B3" s="68"/>
      <c r="C3" s="68"/>
      <c r="D3" s="68"/>
      <c r="E3" s="68"/>
      <c r="F3" s="68"/>
      <c r="G3" s="68"/>
      <c r="H3" s="68"/>
      <c r="I3" s="68"/>
      <c r="J3" s="68"/>
      <c r="K3" s="68"/>
      <c r="L3" s="68"/>
      <c r="M3" s="68"/>
      <c r="N3" s="68"/>
      <c r="O3" s="68"/>
      <c r="P3" s="58"/>
      <c r="Q3" s="58"/>
      <c r="R3" s="58"/>
      <c r="S3" s="58"/>
      <c r="T3" s="58"/>
      <c r="U3" s="58"/>
      <c r="V3" s="58"/>
      <c r="W3" s="58"/>
      <c r="X3" s="58"/>
      <c r="Y3" s="58"/>
      <c r="Z3" s="58"/>
      <c r="AA3" s="58"/>
      <c r="AB3" s="58"/>
      <c r="AC3" s="58"/>
      <c r="AD3" s="58"/>
      <c r="AE3" s="58"/>
      <c r="AF3" s="58"/>
      <c r="AG3" s="58"/>
      <c r="AH3" s="199" t="s">
        <v>87</v>
      </c>
      <c r="AI3" s="199"/>
      <c r="AJ3" s="199"/>
      <c r="AK3" s="199"/>
      <c r="AL3" s="199"/>
    </row>
    <row r="4" spans="1:39" ht="13.5" customHeight="1">
      <c r="B4" s="68"/>
      <c r="C4" s="68"/>
      <c r="D4" s="68"/>
      <c r="E4" s="68"/>
      <c r="F4" s="68"/>
      <c r="G4" s="68"/>
      <c r="H4" s="68"/>
      <c r="I4" s="68"/>
      <c r="J4" s="68"/>
      <c r="K4" s="68"/>
      <c r="L4" s="68"/>
      <c r="M4" s="68"/>
      <c r="N4" s="68"/>
      <c r="O4" s="68"/>
      <c r="P4" s="68"/>
      <c r="Q4" s="68"/>
      <c r="R4" s="68"/>
      <c r="S4" s="68"/>
      <c r="T4" s="68"/>
      <c r="U4" s="68"/>
      <c r="V4" s="58"/>
      <c r="W4" s="58"/>
      <c r="X4" s="58"/>
      <c r="AL4" s="4"/>
    </row>
    <row r="5" spans="1:39" ht="21" customHeight="1">
      <c r="A5" s="175" t="s">
        <v>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7"/>
    </row>
    <row r="6" spans="1:39" ht="21" customHeight="1">
      <c r="A6" s="153" t="s">
        <v>6</v>
      </c>
      <c r="B6" s="154"/>
      <c r="C6" s="154"/>
      <c r="D6" s="154"/>
      <c r="E6" s="155"/>
      <c r="F6" s="153" t="s">
        <v>50</v>
      </c>
      <c r="G6" s="154"/>
      <c r="H6" s="154"/>
      <c r="I6" s="154"/>
      <c r="J6" s="154"/>
      <c r="K6" s="154"/>
      <c r="L6" s="154"/>
      <c r="M6" s="154"/>
      <c r="N6" s="154"/>
      <c r="O6" s="154"/>
      <c r="P6" s="154"/>
      <c r="Q6" s="155"/>
      <c r="R6" s="153" t="s">
        <v>70</v>
      </c>
      <c r="S6" s="154"/>
      <c r="T6" s="154"/>
      <c r="U6" s="154"/>
      <c r="V6" s="155"/>
      <c r="W6" s="153" t="s">
        <v>71</v>
      </c>
      <c r="X6" s="154"/>
      <c r="Y6" s="154"/>
      <c r="Z6" s="154"/>
      <c r="AA6" s="155"/>
      <c r="AB6" s="153" t="s">
        <v>72</v>
      </c>
      <c r="AC6" s="154"/>
      <c r="AD6" s="154"/>
      <c r="AE6" s="154"/>
      <c r="AF6" s="155"/>
      <c r="AG6" s="153" t="s">
        <v>41</v>
      </c>
      <c r="AH6" s="155"/>
      <c r="AI6" s="153" t="s">
        <v>51</v>
      </c>
      <c r="AJ6" s="154"/>
      <c r="AK6" s="154"/>
      <c r="AL6" s="154"/>
      <c r="AM6" s="155"/>
    </row>
    <row r="7" spans="1:39" ht="21" customHeight="1">
      <c r="A7" s="278"/>
      <c r="B7" s="279"/>
      <c r="C7" s="279"/>
      <c r="D7" s="279"/>
      <c r="E7" s="280"/>
      <c r="F7" s="150"/>
      <c r="G7" s="151"/>
      <c r="H7" s="151"/>
      <c r="I7" s="151"/>
      <c r="J7" s="151"/>
      <c r="K7" s="151"/>
      <c r="L7" s="151"/>
      <c r="M7" s="151"/>
      <c r="N7" s="151"/>
      <c r="O7" s="151"/>
      <c r="P7" s="151"/>
      <c r="Q7" s="152"/>
      <c r="R7" s="164"/>
      <c r="S7" s="165"/>
      <c r="T7" s="165"/>
      <c r="U7" s="165"/>
      <c r="V7" s="166"/>
      <c r="W7" s="164"/>
      <c r="X7" s="165"/>
      <c r="Y7" s="165"/>
      <c r="Z7" s="165"/>
      <c r="AA7" s="166"/>
      <c r="AB7" s="164"/>
      <c r="AC7" s="165"/>
      <c r="AD7" s="165"/>
      <c r="AE7" s="165"/>
      <c r="AF7" s="166"/>
      <c r="AG7" s="157"/>
      <c r="AH7" s="158"/>
      <c r="AI7" s="159" t="str">
        <f>IF(AB7="","",R7-W7-AB7)</f>
        <v/>
      </c>
      <c r="AJ7" s="160"/>
      <c r="AK7" s="160"/>
      <c r="AL7" s="160"/>
      <c r="AM7" s="161"/>
    </row>
    <row r="8" spans="1:39" ht="21" customHeight="1">
      <c r="A8" s="278"/>
      <c r="B8" s="279"/>
      <c r="C8" s="279"/>
      <c r="D8" s="279"/>
      <c r="E8" s="280"/>
      <c r="F8" s="150"/>
      <c r="G8" s="151"/>
      <c r="H8" s="151"/>
      <c r="I8" s="151"/>
      <c r="J8" s="151"/>
      <c r="K8" s="151"/>
      <c r="L8" s="151"/>
      <c r="M8" s="151"/>
      <c r="N8" s="151"/>
      <c r="O8" s="151"/>
      <c r="P8" s="151"/>
      <c r="Q8" s="152"/>
      <c r="R8" s="164"/>
      <c r="S8" s="165"/>
      <c r="T8" s="165"/>
      <c r="U8" s="165"/>
      <c r="V8" s="166"/>
      <c r="W8" s="164"/>
      <c r="X8" s="165"/>
      <c r="Y8" s="165"/>
      <c r="Z8" s="165"/>
      <c r="AA8" s="166"/>
      <c r="AB8" s="164"/>
      <c r="AC8" s="165"/>
      <c r="AD8" s="165"/>
      <c r="AE8" s="165"/>
      <c r="AF8" s="166"/>
      <c r="AG8" s="157"/>
      <c r="AH8" s="158"/>
      <c r="AI8" s="159" t="str">
        <f t="shared" ref="AI8:AI42" si="0">IF(AB8="","",R8-W8-AB8)</f>
        <v/>
      </c>
      <c r="AJ8" s="160"/>
      <c r="AK8" s="160"/>
      <c r="AL8" s="160"/>
      <c r="AM8" s="161"/>
    </row>
    <row r="9" spans="1:39" ht="21" customHeight="1">
      <c r="A9" s="278"/>
      <c r="B9" s="279"/>
      <c r="C9" s="279"/>
      <c r="D9" s="279"/>
      <c r="E9" s="280"/>
      <c r="F9" s="150"/>
      <c r="G9" s="151"/>
      <c r="H9" s="151"/>
      <c r="I9" s="151"/>
      <c r="J9" s="151"/>
      <c r="K9" s="151"/>
      <c r="L9" s="151"/>
      <c r="M9" s="151"/>
      <c r="N9" s="151"/>
      <c r="O9" s="151"/>
      <c r="P9" s="151"/>
      <c r="Q9" s="152"/>
      <c r="R9" s="164"/>
      <c r="S9" s="165"/>
      <c r="T9" s="165"/>
      <c r="U9" s="165"/>
      <c r="V9" s="166"/>
      <c r="W9" s="164"/>
      <c r="X9" s="165"/>
      <c r="Y9" s="165"/>
      <c r="Z9" s="165"/>
      <c r="AA9" s="166"/>
      <c r="AB9" s="164"/>
      <c r="AC9" s="165"/>
      <c r="AD9" s="165"/>
      <c r="AE9" s="165"/>
      <c r="AF9" s="166"/>
      <c r="AG9" s="157"/>
      <c r="AH9" s="158"/>
      <c r="AI9" s="159" t="str">
        <f t="shared" si="0"/>
        <v/>
      </c>
      <c r="AJ9" s="160"/>
      <c r="AK9" s="160"/>
      <c r="AL9" s="160"/>
      <c r="AM9" s="161"/>
    </row>
    <row r="10" spans="1:39" ht="21" customHeight="1">
      <c r="A10" s="278"/>
      <c r="B10" s="279"/>
      <c r="C10" s="279"/>
      <c r="D10" s="279"/>
      <c r="E10" s="280"/>
      <c r="F10" s="150"/>
      <c r="G10" s="151"/>
      <c r="H10" s="151"/>
      <c r="I10" s="151"/>
      <c r="J10" s="151"/>
      <c r="K10" s="151"/>
      <c r="L10" s="151"/>
      <c r="M10" s="151"/>
      <c r="N10" s="151"/>
      <c r="O10" s="151"/>
      <c r="P10" s="151"/>
      <c r="Q10" s="152"/>
      <c r="R10" s="164"/>
      <c r="S10" s="165"/>
      <c r="T10" s="165"/>
      <c r="U10" s="165"/>
      <c r="V10" s="166"/>
      <c r="W10" s="164"/>
      <c r="X10" s="165"/>
      <c r="Y10" s="165"/>
      <c r="Z10" s="165"/>
      <c r="AA10" s="166"/>
      <c r="AB10" s="164"/>
      <c r="AC10" s="165"/>
      <c r="AD10" s="165"/>
      <c r="AE10" s="165"/>
      <c r="AF10" s="166"/>
      <c r="AG10" s="157"/>
      <c r="AH10" s="158"/>
      <c r="AI10" s="159" t="str">
        <f t="shared" si="0"/>
        <v/>
      </c>
      <c r="AJ10" s="160"/>
      <c r="AK10" s="160"/>
      <c r="AL10" s="160"/>
      <c r="AM10" s="161"/>
    </row>
    <row r="11" spans="1:39" ht="21" customHeight="1">
      <c r="A11" s="278"/>
      <c r="B11" s="279"/>
      <c r="C11" s="279"/>
      <c r="D11" s="279"/>
      <c r="E11" s="280"/>
      <c r="F11" s="150"/>
      <c r="G11" s="151"/>
      <c r="H11" s="151"/>
      <c r="I11" s="151"/>
      <c r="J11" s="151"/>
      <c r="K11" s="151"/>
      <c r="L11" s="151"/>
      <c r="M11" s="151"/>
      <c r="N11" s="151"/>
      <c r="O11" s="151"/>
      <c r="P11" s="151"/>
      <c r="Q11" s="152"/>
      <c r="R11" s="164"/>
      <c r="S11" s="165"/>
      <c r="T11" s="165"/>
      <c r="U11" s="165"/>
      <c r="V11" s="166"/>
      <c r="W11" s="164"/>
      <c r="X11" s="165"/>
      <c r="Y11" s="165"/>
      <c r="Z11" s="165"/>
      <c r="AA11" s="166"/>
      <c r="AB11" s="164"/>
      <c r="AC11" s="165"/>
      <c r="AD11" s="165"/>
      <c r="AE11" s="165"/>
      <c r="AF11" s="166"/>
      <c r="AG11" s="157"/>
      <c r="AH11" s="158"/>
      <c r="AI11" s="159" t="str">
        <f t="shared" si="0"/>
        <v/>
      </c>
      <c r="AJ11" s="160"/>
      <c r="AK11" s="160"/>
      <c r="AL11" s="160"/>
      <c r="AM11" s="161"/>
    </row>
    <row r="12" spans="1:39" ht="21" customHeight="1">
      <c r="A12" s="278"/>
      <c r="B12" s="279"/>
      <c r="C12" s="279"/>
      <c r="D12" s="279"/>
      <c r="E12" s="280"/>
      <c r="F12" s="150"/>
      <c r="G12" s="151"/>
      <c r="H12" s="151"/>
      <c r="I12" s="151"/>
      <c r="J12" s="151"/>
      <c r="K12" s="151"/>
      <c r="L12" s="151"/>
      <c r="M12" s="151"/>
      <c r="N12" s="151"/>
      <c r="O12" s="151"/>
      <c r="P12" s="151"/>
      <c r="Q12" s="152"/>
      <c r="R12" s="164"/>
      <c r="S12" s="165"/>
      <c r="T12" s="165"/>
      <c r="U12" s="165"/>
      <c r="V12" s="166"/>
      <c r="W12" s="164"/>
      <c r="X12" s="165"/>
      <c r="Y12" s="165"/>
      <c r="Z12" s="165"/>
      <c r="AA12" s="166"/>
      <c r="AB12" s="164"/>
      <c r="AC12" s="165"/>
      <c r="AD12" s="165"/>
      <c r="AE12" s="165"/>
      <c r="AF12" s="166"/>
      <c r="AG12" s="157"/>
      <c r="AH12" s="158"/>
      <c r="AI12" s="159" t="str">
        <f t="shared" si="0"/>
        <v/>
      </c>
      <c r="AJ12" s="160"/>
      <c r="AK12" s="160"/>
      <c r="AL12" s="160"/>
      <c r="AM12" s="161"/>
    </row>
    <row r="13" spans="1:39" ht="21" customHeight="1">
      <c r="A13" s="278"/>
      <c r="B13" s="279"/>
      <c r="C13" s="279"/>
      <c r="D13" s="279"/>
      <c r="E13" s="280"/>
      <c r="F13" s="150"/>
      <c r="G13" s="151"/>
      <c r="H13" s="151"/>
      <c r="I13" s="151"/>
      <c r="J13" s="151"/>
      <c r="K13" s="151"/>
      <c r="L13" s="151"/>
      <c r="M13" s="151"/>
      <c r="N13" s="151"/>
      <c r="O13" s="151"/>
      <c r="P13" s="151"/>
      <c r="Q13" s="152"/>
      <c r="R13" s="164"/>
      <c r="S13" s="165"/>
      <c r="T13" s="165"/>
      <c r="U13" s="165"/>
      <c r="V13" s="166"/>
      <c r="W13" s="164"/>
      <c r="X13" s="165"/>
      <c r="Y13" s="165"/>
      <c r="Z13" s="165"/>
      <c r="AA13" s="166"/>
      <c r="AB13" s="164"/>
      <c r="AC13" s="165"/>
      <c r="AD13" s="165"/>
      <c r="AE13" s="165"/>
      <c r="AF13" s="166"/>
      <c r="AG13" s="157"/>
      <c r="AH13" s="158"/>
      <c r="AI13" s="159" t="str">
        <f t="shared" si="0"/>
        <v/>
      </c>
      <c r="AJ13" s="160"/>
      <c r="AK13" s="160"/>
      <c r="AL13" s="160"/>
      <c r="AM13" s="161"/>
    </row>
    <row r="14" spans="1:39" ht="21" customHeight="1">
      <c r="A14" s="278"/>
      <c r="B14" s="279"/>
      <c r="C14" s="279"/>
      <c r="D14" s="279"/>
      <c r="E14" s="280"/>
      <c r="F14" s="150"/>
      <c r="G14" s="151"/>
      <c r="H14" s="151"/>
      <c r="I14" s="151"/>
      <c r="J14" s="151"/>
      <c r="K14" s="151"/>
      <c r="L14" s="151"/>
      <c r="M14" s="151"/>
      <c r="N14" s="151"/>
      <c r="O14" s="151"/>
      <c r="P14" s="151"/>
      <c r="Q14" s="152"/>
      <c r="R14" s="164"/>
      <c r="S14" s="165"/>
      <c r="T14" s="165"/>
      <c r="U14" s="165"/>
      <c r="V14" s="166"/>
      <c r="W14" s="164"/>
      <c r="X14" s="165"/>
      <c r="Y14" s="165"/>
      <c r="Z14" s="165"/>
      <c r="AA14" s="166"/>
      <c r="AB14" s="164"/>
      <c r="AC14" s="165"/>
      <c r="AD14" s="165"/>
      <c r="AE14" s="165"/>
      <c r="AF14" s="166"/>
      <c r="AG14" s="157"/>
      <c r="AH14" s="158"/>
      <c r="AI14" s="159" t="str">
        <f t="shared" si="0"/>
        <v/>
      </c>
      <c r="AJ14" s="160"/>
      <c r="AK14" s="160"/>
      <c r="AL14" s="160"/>
      <c r="AM14" s="161"/>
    </row>
    <row r="15" spans="1:39" ht="21" customHeight="1">
      <c r="A15" s="278"/>
      <c r="B15" s="279"/>
      <c r="C15" s="279"/>
      <c r="D15" s="279"/>
      <c r="E15" s="280"/>
      <c r="F15" s="150"/>
      <c r="G15" s="151"/>
      <c r="H15" s="151"/>
      <c r="I15" s="151"/>
      <c r="J15" s="151"/>
      <c r="K15" s="151"/>
      <c r="L15" s="151"/>
      <c r="M15" s="151"/>
      <c r="N15" s="151"/>
      <c r="O15" s="151"/>
      <c r="P15" s="151"/>
      <c r="Q15" s="152"/>
      <c r="R15" s="164"/>
      <c r="S15" s="165"/>
      <c r="T15" s="165"/>
      <c r="U15" s="165"/>
      <c r="V15" s="166"/>
      <c r="W15" s="164"/>
      <c r="X15" s="165"/>
      <c r="Y15" s="165"/>
      <c r="Z15" s="165"/>
      <c r="AA15" s="166"/>
      <c r="AB15" s="164"/>
      <c r="AC15" s="165"/>
      <c r="AD15" s="165"/>
      <c r="AE15" s="165"/>
      <c r="AF15" s="166"/>
      <c r="AG15" s="157"/>
      <c r="AH15" s="158"/>
      <c r="AI15" s="159" t="str">
        <f t="shared" si="0"/>
        <v/>
      </c>
      <c r="AJ15" s="160"/>
      <c r="AK15" s="160"/>
      <c r="AL15" s="160"/>
      <c r="AM15" s="161"/>
    </row>
    <row r="16" spans="1:39" ht="21" customHeight="1">
      <c r="A16" s="278"/>
      <c r="B16" s="279"/>
      <c r="C16" s="279"/>
      <c r="D16" s="279"/>
      <c r="E16" s="280"/>
      <c r="F16" s="150"/>
      <c r="G16" s="151"/>
      <c r="H16" s="151"/>
      <c r="I16" s="151"/>
      <c r="J16" s="151"/>
      <c r="K16" s="151"/>
      <c r="L16" s="151"/>
      <c r="M16" s="151"/>
      <c r="N16" s="151"/>
      <c r="O16" s="151"/>
      <c r="P16" s="151"/>
      <c r="Q16" s="152"/>
      <c r="R16" s="164"/>
      <c r="S16" s="165"/>
      <c r="T16" s="165"/>
      <c r="U16" s="165"/>
      <c r="V16" s="166"/>
      <c r="W16" s="164"/>
      <c r="X16" s="165"/>
      <c r="Y16" s="165"/>
      <c r="Z16" s="165"/>
      <c r="AA16" s="166"/>
      <c r="AB16" s="164"/>
      <c r="AC16" s="165"/>
      <c r="AD16" s="165"/>
      <c r="AE16" s="165"/>
      <c r="AF16" s="166"/>
      <c r="AG16" s="157"/>
      <c r="AH16" s="158"/>
      <c r="AI16" s="159" t="str">
        <f t="shared" si="0"/>
        <v/>
      </c>
      <c r="AJ16" s="160"/>
      <c r="AK16" s="160"/>
      <c r="AL16" s="160"/>
      <c r="AM16" s="161"/>
    </row>
    <row r="17" spans="1:39" ht="21" customHeight="1">
      <c r="A17" s="278"/>
      <c r="B17" s="279"/>
      <c r="C17" s="279"/>
      <c r="D17" s="279"/>
      <c r="E17" s="280"/>
      <c r="F17" s="150"/>
      <c r="G17" s="151"/>
      <c r="H17" s="151"/>
      <c r="I17" s="151"/>
      <c r="J17" s="151"/>
      <c r="K17" s="151"/>
      <c r="L17" s="151"/>
      <c r="M17" s="151"/>
      <c r="N17" s="151"/>
      <c r="O17" s="151"/>
      <c r="P17" s="151"/>
      <c r="Q17" s="152"/>
      <c r="R17" s="164"/>
      <c r="S17" s="165"/>
      <c r="T17" s="165"/>
      <c r="U17" s="165"/>
      <c r="V17" s="166"/>
      <c r="W17" s="164"/>
      <c r="X17" s="165"/>
      <c r="Y17" s="165"/>
      <c r="Z17" s="165"/>
      <c r="AA17" s="166"/>
      <c r="AB17" s="164"/>
      <c r="AC17" s="165"/>
      <c r="AD17" s="165"/>
      <c r="AE17" s="165"/>
      <c r="AF17" s="166"/>
      <c r="AG17" s="157"/>
      <c r="AH17" s="158"/>
      <c r="AI17" s="159" t="str">
        <f t="shared" si="0"/>
        <v/>
      </c>
      <c r="AJ17" s="160"/>
      <c r="AK17" s="160"/>
      <c r="AL17" s="160"/>
      <c r="AM17" s="161"/>
    </row>
    <row r="18" spans="1:39" ht="21" customHeight="1">
      <c r="A18" s="278"/>
      <c r="B18" s="279"/>
      <c r="C18" s="279"/>
      <c r="D18" s="279"/>
      <c r="E18" s="280"/>
      <c r="F18" s="150"/>
      <c r="G18" s="151"/>
      <c r="H18" s="151"/>
      <c r="I18" s="151"/>
      <c r="J18" s="151"/>
      <c r="K18" s="151"/>
      <c r="L18" s="151"/>
      <c r="M18" s="151"/>
      <c r="N18" s="151"/>
      <c r="O18" s="151"/>
      <c r="P18" s="151"/>
      <c r="Q18" s="152"/>
      <c r="R18" s="164"/>
      <c r="S18" s="165"/>
      <c r="T18" s="165"/>
      <c r="U18" s="165"/>
      <c r="V18" s="166"/>
      <c r="W18" s="164"/>
      <c r="X18" s="165"/>
      <c r="Y18" s="165"/>
      <c r="Z18" s="165"/>
      <c r="AA18" s="166"/>
      <c r="AB18" s="164"/>
      <c r="AC18" s="165"/>
      <c r="AD18" s="165"/>
      <c r="AE18" s="165"/>
      <c r="AF18" s="166"/>
      <c r="AG18" s="157"/>
      <c r="AH18" s="158"/>
      <c r="AI18" s="159" t="str">
        <f t="shared" si="0"/>
        <v/>
      </c>
      <c r="AJ18" s="160"/>
      <c r="AK18" s="160"/>
      <c r="AL18" s="160"/>
      <c r="AM18" s="161"/>
    </row>
    <row r="19" spans="1:39" ht="21" customHeight="1">
      <c r="A19" s="278"/>
      <c r="B19" s="279"/>
      <c r="C19" s="279"/>
      <c r="D19" s="279"/>
      <c r="E19" s="280"/>
      <c r="F19" s="150"/>
      <c r="G19" s="151"/>
      <c r="H19" s="151"/>
      <c r="I19" s="151"/>
      <c r="J19" s="151"/>
      <c r="K19" s="151"/>
      <c r="L19" s="151"/>
      <c r="M19" s="151"/>
      <c r="N19" s="151"/>
      <c r="O19" s="151"/>
      <c r="P19" s="151"/>
      <c r="Q19" s="152"/>
      <c r="R19" s="164"/>
      <c r="S19" s="165"/>
      <c r="T19" s="165"/>
      <c r="U19" s="165"/>
      <c r="V19" s="166"/>
      <c r="W19" s="164"/>
      <c r="X19" s="165"/>
      <c r="Y19" s="165"/>
      <c r="Z19" s="165"/>
      <c r="AA19" s="166"/>
      <c r="AB19" s="164"/>
      <c r="AC19" s="165"/>
      <c r="AD19" s="165"/>
      <c r="AE19" s="165"/>
      <c r="AF19" s="166"/>
      <c r="AG19" s="157"/>
      <c r="AH19" s="158"/>
      <c r="AI19" s="159" t="str">
        <f t="shared" si="0"/>
        <v/>
      </c>
      <c r="AJ19" s="160"/>
      <c r="AK19" s="160"/>
      <c r="AL19" s="160"/>
      <c r="AM19" s="161"/>
    </row>
    <row r="20" spans="1:39" ht="21" customHeight="1">
      <c r="A20" s="278"/>
      <c r="B20" s="279"/>
      <c r="C20" s="279"/>
      <c r="D20" s="279"/>
      <c r="E20" s="280"/>
      <c r="F20" s="150"/>
      <c r="G20" s="151"/>
      <c r="H20" s="151"/>
      <c r="I20" s="151"/>
      <c r="J20" s="151"/>
      <c r="K20" s="151"/>
      <c r="L20" s="151"/>
      <c r="M20" s="151"/>
      <c r="N20" s="151"/>
      <c r="O20" s="151"/>
      <c r="P20" s="151"/>
      <c r="Q20" s="152"/>
      <c r="R20" s="164"/>
      <c r="S20" s="165"/>
      <c r="T20" s="165"/>
      <c r="U20" s="165"/>
      <c r="V20" s="166"/>
      <c r="W20" s="164"/>
      <c r="X20" s="165"/>
      <c r="Y20" s="165"/>
      <c r="Z20" s="165"/>
      <c r="AA20" s="166"/>
      <c r="AB20" s="164"/>
      <c r="AC20" s="165"/>
      <c r="AD20" s="165"/>
      <c r="AE20" s="165"/>
      <c r="AF20" s="166"/>
      <c r="AG20" s="157"/>
      <c r="AH20" s="158"/>
      <c r="AI20" s="159" t="str">
        <f t="shared" si="0"/>
        <v/>
      </c>
      <c r="AJ20" s="160"/>
      <c r="AK20" s="160"/>
      <c r="AL20" s="160"/>
      <c r="AM20" s="161"/>
    </row>
    <row r="21" spans="1:39" ht="21" customHeight="1">
      <c r="A21" s="278"/>
      <c r="B21" s="279"/>
      <c r="C21" s="279"/>
      <c r="D21" s="279"/>
      <c r="E21" s="280"/>
      <c r="F21" s="150"/>
      <c r="G21" s="151"/>
      <c r="H21" s="151"/>
      <c r="I21" s="151"/>
      <c r="J21" s="151"/>
      <c r="K21" s="151"/>
      <c r="L21" s="151"/>
      <c r="M21" s="151"/>
      <c r="N21" s="151"/>
      <c r="O21" s="151"/>
      <c r="P21" s="151"/>
      <c r="Q21" s="152"/>
      <c r="R21" s="164"/>
      <c r="S21" s="165"/>
      <c r="T21" s="165"/>
      <c r="U21" s="165"/>
      <c r="V21" s="166"/>
      <c r="W21" s="164"/>
      <c r="X21" s="165"/>
      <c r="Y21" s="165"/>
      <c r="Z21" s="165"/>
      <c r="AA21" s="166"/>
      <c r="AB21" s="164"/>
      <c r="AC21" s="165"/>
      <c r="AD21" s="165"/>
      <c r="AE21" s="165"/>
      <c r="AF21" s="166"/>
      <c r="AG21" s="157"/>
      <c r="AH21" s="158"/>
      <c r="AI21" s="159" t="str">
        <f t="shared" si="0"/>
        <v/>
      </c>
      <c r="AJ21" s="160"/>
      <c r="AK21" s="160"/>
      <c r="AL21" s="160"/>
      <c r="AM21" s="161"/>
    </row>
    <row r="22" spans="1:39" ht="21" customHeight="1">
      <c r="A22" s="278"/>
      <c r="B22" s="279"/>
      <c r="C22" s="279"/>
      <c r="D22" s="279"/>
      <c r="E22" s="280"/>
      <c r="F22" s="150"/>
      <c r="G22" s="151"/>
      <c r="H22" s="151"/>
      <c r="I22" s="151"/>
      <c r="J22" s="151"/>
      <c r="K22" s="151"/>
      <c r="L22" s="151"/>
      <c r="M22" s="151"/>
      <c r="N22" s="151"/>
      <c r="O22" s="151"/>
      <c r="P22" s="151"/>
      <c r="Q22" s="152"/>
      <c r="R22" s="164"/>
      <c r="S22" s="165"/>
      <c r="T22" s="165"/>
      <c r="U22" s="165"/>
      <c r="V22" s="166"/>
      <c r="W22" s="164"/>
      <c r="X22" s="165"/>
      <c r="Y22" s="165"/>
      <c r="Z22" s="165"/>
      <c r="AA22" s="166"/>
      <c r="AB22" s="164"/>
      <c r="AC22" s="165"/>
      <c r="AD22" s="165"/>
      <c r="AE22" s="165"/>
      <c r="AF22" s="166"/>
      <c r="AG22" s="157"/>
      <c r="AH22" s="158"/>
      <c r="AI22" s="159" t="str">
        <f t="shared" si="0"/>
        <v/>
      </c>
      <c r="AJ22" s="160"/>
      <c r="AK22" s="160"/>
      <c r="AL22" s="160"/>
      <c r="AM22" s="161"/>
    </row>
    <row r="23" spans="1:39" ht="21" customHeight="1">
      <c r="A23" s="278"/>
      <c r="B23" s="279"/>
      <c r="C23" s="279"/>
      <c r="D23" s="279"/>
      <c r="E23" s="280"/>
      <c r="F23" s="150"/>
      <c r="G23" s="151"/>
      <c r="H23" s="151"/>
      <c r="I23" s="151"/>
      <c r="J23" s="151"/>
      <c r="K23" s="151"/>
      <c r="L23" s="151"/>
      <c r="M23" s="151"/>
      <c r="N23" s="151"/>
      <c r="O23" s="151"/>
      <c r="P23" s="151"/>
      <c r="Q23" s="152"/>
      <c r="R23" s="164"/>
      <c r="S23" s="165"/>
      <c r="T23" s="165"/>
      <c r="U23" s="165"/>
      <c r="V23" s="166"/>
      <c r="W23" s="164"/>
      <c r="X23" s="165"/>
      <c r="Y23" s="165"/>
      <c r="Z23" s="165"/>
      <c r="AA23" s="166"/>
      <c r="AB23" s="164"/>
      <c r="AC23" s="165"/>
      <c r="AD23" s="165"/>
      <c r="AE23" s="165"/>
      <c r="AF23" s="166"/>
      <c r="AG23" s="157"/>
      <c r="AH23" s="158"/>
      <c r="AI23" s="159" t="str">
        <f t="shared" si="0"/>
        <v/>
      </c>
      <c r="AJ23" s="160"/>
      <c r="AK23" s="160"/>
      <c r="AL23" s="160"/>
      <c r="AM23" s="161"/>
    </row>
    <row r="24" spans="1:39" ht="21" customHeight="1">
      <c r="A24" s="278"/>
      <c r="B24" s="279"/>
      <c r="C24" s="279"/>
      <c r="D24" s="279"/>
      <c r="E24" s="280"/>
      <c r="F24" s="150"/>
      <c r="G24" s="151"/>
      <c r="H24" s="151"/>
      <c r="I24" s="151"/>
      <c r="J24" s="151"/>
      <c r="K24" s="151"/>
      <c r="L24" s="151"/>
      <c r="M24" s="151"/>
      <c r="N24" s="151"/>
      <c r="O24" s="151"/>
      <c r="P24" s="151"/>
      <c r="Q24" s="152"/>
      <c r="R24" s="164"/>
      <c r="S24" s="165"/>
      <c r="T24" s="165"/>
      <c r="U24" s="165"/>
      <c r="V24" s="166"/>
      <c r="W24" s="164"/>
      <c r="X24" s="165"/>
      <c r="Y24" s="165"/>
      <c r="Z24" s="165"/>
      <c r="AA24" s="166"/>
      <c r="AB24" s="164"/>
      <c r="AC24" s="165"/>
      <c r="AD24" s="165"/>
      <c r="AE24" s="165"/>
      <c r="AF24" s="166"/>
      <c r="AG24" s="157"/>
      <c r="AH24" s="158"/>
      <c r="AI24" s="159" t="str">
        <f t="shared" si="0"/>
        <v/>
      </c>
      <c r="AJ24" s="160"/>
      <c r="AK24" s="160"/>
      <c r="AL24" s="160"/>
      <c r="AM24" s="161"/>
    </row>
    <row r="25" spans="1:39" ht="21" customHeight="1">
      <c r="A25" s="278"/>
      <c r="B25" s="279"/>
      <c r="C25" s="279"/>
      <c r="D25" s="279"/>
      <c r="E25" s="280"/>
      <c r="F25" s="150"/>
      <c r="G25" s="151"/>
      <c r="H25" s="151"/>
      <c r="I25" s="151"/>
      <c r="J25" s="151"/>
      <c r="K25" s="151"/>
      <c r="L25" s="151"/>
      <c r="M25" s="151"/>
      <c r="N25" s="151"/>
      <c r="O25" s="151"/>
      <c r="P25" s="151"/>
      <c r="Q25" s="152"/>
      <c r="R25" s="164"/>
      <c r="S25" s="165"/>
      <c r="T25" s="165"/>
      <c r="U25" s="165"/>
      <c r="V25" s="166"/>
      <c r="W25" s="164"/>
      <c r="X25" s="165"/>
      <c r="Y25" s="165"/>
      <c r="Z25" s="165"/>
      <c r="AA25" s="166"/>
      <c r="AB25" s="164"/>
      <c r="AC25" s="165"/>
      <c r="AD25" s="165"/>
      <c r="AE25" s="165"/>
      <c r="AF25" s="166"/>
      <c r="AG25" s="157"/>
      <c r="AH25" s="158"/>
      <c r="AI25" s="159" t="str">
        <f t="shared" si="0"/>
        <v/>
      </c>
      <c r="AJ25" s="160"/>
      <c r="AK25" s="160"/>
      <c r="AL25" s="160"/>
      <c r="AM25" s="161"/>
    </row>
    <row r="26" spans="1:39" ht="21" customHeight="1">
      <c r="A26" s="278"/>
      <c r="B26" s="279"/>
      <c r="C26" s="279"/>
      <c r="D26" s="279"/>
      <c r="E26" s="280"/>
      <c r="F26" s="150"/>
      <c r="G26" s="151"/>
      <c r="H26" s="151"/>
      <c r="I26" s="151"/>
      <c r="J26" s="151"/>
      <c r="K26" s="151"/>
      <c r="L26" s="151"/>
      <c r="M26" s="151"/>
      <c r="N26" s="151"/>
      <c r="O26" s="151"/>
      <c r="P26" s="151"/>
      <c r="Q26" s="152"/>
      <c r="R26" s="164"/>
      <c r="S26" s="165"/>
      <c r="T26" s="165"/>
      <c r="U26" s="165"/>
      <c r="V26" s="166"/>
      <c r="W26" s="164"/>
      <c r="X26" s="165"/>
      <c r="Y26" s="165"/>
      <c r="Z26" s="165"/>
      <c r="AA26" s="166"/>
      <c r="AB26" s="164"/>
      <c r="AC26" s="165"/>
      <c r="AD26" s="165"/>
      <c r="AE26" s="165"/>
      <c r="AF26" s="166"/>
      <c r="AG26" s="157"/>
      <c r="AH26" s="158"/>
      <c r="AI26" s="159" t="str">
        <f t="shared" si="0"/>
        <v/>
      </c>
      <c r="AJ26" s="160"/>
      <c r="AK26" s="160"/>
      <c r="AL26" s="160"/>
      <c r="AM26" s="161"/>
    </row>
    <row r="27" spans="1:39" ht="21" customHeight="1">
      <c r="A27" s="278"/>
      <c r="B27" s="279"/>
      <c r="C27" s="279"/>
      <c r="D27" s="279"/>
      <c r="E27" s="280"/>
      <c r="F27" s="150"/>
      <c r="G27" s="151"/>
      <c r="H27" s="151"/>
      <c r="I27" s="151"/>
      <c r="J27" s="151"/>
      <c r="K27" s="151"/>
      <c r="L27" s="151"/>
      <c r="M27" s="151"/>
      <c r="N27" s="151"/>
      <c r="O27" s="151"/>
      <c r="P27" s="151"/>
      <c r="Q27" s="152"/>
      <c r="R27" s="164"/>
      <c r="S27" s="165"/>
      <c r="T27" s="165"/>
      <c r="U27" s="165"/>
      <c r="V27" s="166"/>
      <c r="W27" s="164"/>
      <c r="X27" s="165"/>
      <c r="Y27" s="165"/>
      <c r="Z27" s="165"/>
      <c r="AA27" s="166"/>
      <c r="AB27" s="164"/>
      <c r="AC27" s="165"/>
      <c r="AD27" s="165"/>
      <c r="AE27" s="165"/>
      <c r="AF27" s="166"/>
      <c r="AG27" s="157"/>
      <c r="AH27" s="158"/>
      <c r="AI27" s="159" t="str">
        <f t="shared" si="0"/>
        <v/>
      </c>
      <c r="AJ27" s="160"/>
      <c r="AK27" s="160"/>
      <c r="AL27" s="160"/>
      <c r="AM27" s="161"/>
    </row>
    <row r="28" spans="1:39" ht="21" customHeight="1">
      <c r="A28" s="278"/>
      <c r="B28" s="279"/>
      <c r="C28" s="279"/>
      <c r="D28" s="279"/>
      <c r="E28" s="280"/>
      <c r="F28" s="150"/>
      <c r="G28" s="151"/>
      <c r="H28" s="151"/>
      <c r="I28" s="151"/>
      <c r="J28" s="151"/>
      <c r="K28" s="151"/>
      <c r="L28" s="151"/>
      <c r="M28" s="151"/>
      <c r="N28" s="151"/>
      <c r="O28" s="151"/>
      <c r="P28" s="151"/>
      <c r="Q28" s="152"/>
      <c r="R28" s="164"/>
      <c r="S28" s="165"/>
      <c r="T28" s="165"/>
      <c r="U28" s="165"/>
      <c r="V28" s="166"/>
      <c r="W28" s="164"/>
      <c r="X28" s="165"/>
      <c r="Y28" s="165"/>
      <c r="Z28" s="165"/>
      <c r="AA28" s="166"/>
      <c r="AB28" s="164"/>
      <c r="AC28" s="165"/>
      <c r="AD28" s="165"/>
      <c r="AE28" s="165"/>
      <c r="AF28" s="166"/>
      <c r="AG28" s="157"/>
      <c r="AH28" s="158"/>
      <c r="AI28" s="159" t="str">
        <f t="shared" si="0"/>
        <v/>
      </c>
      <c r="AJ28" s="160"/>
      <c r="AK28" s="160"/>
      <c r="AL28" s="160"/>
      <c r="AM28" s="161"/>
    </row>
    <row r="29" spans="1:39" ht="21" customHeight="1">
      <c r="A29" s="278"/>
      <c r="B29" s="279"/>
      <c r="C29" s="279"/>
      <c r="D29" s="279"/>
      <c r="E29" s="280"/>
      <c r="F29" s="150"/>
      <c r="G29" s="151"/>
      <c r="H29" s="151"/>
      <c r="I29" s="151"/>
      <c r="J29" s="151"/>
      <c r="K29" s="151"/>
      <c r="L29" s="151"/>
      <c r="M29" s="151"/>
      <c r="N29" s="151"/>
      <c r="O29" s="151"/>
      <c r="P29" s="151"/>
      <c r="Q29" s="152"/>
      <c r="R29" s="164"/>
      <c r="S29" s="165"/>
      <c r="T29" s="165"/>
      <c r="U29" s="165"/>
      <c r="V29" s="166"/>
      <c r="W29" s="164"/>
      <c r="X29" s="165"/>
      <c r="Y29" s="165"/>
      <c r="Z29" s="165"/>
      <c r="AA29" s="166"/>
      <c r="AB29" s="164"/>
      <c r="AC29" s="165"/>
      <c r="AD29" s="165"/>
      <c r="AE29" s="165"/>
      <c r="AF29" s="166"/>
      <c r="AG29" s="157"/>
      <c r="AH29" s="158"/>
      <c r="AI29" s="159" t="str">
        <f t="shared" si="0"/>
        <v/>
      </c>
      <c r="AJ29" s="160"/>
      <c r="AK29" s="160"/>
      <c r="AL29" s="160"/>
      <c r="AM29" s="161"/>
    </row>
    <row r="30" spans="1:39" ht="21" customHeight="1">
      <c r="A30" s="278"/>
      <c r="B30" s="279"/>
      <c r="C30" s="279"/>
      <c r="D30" s="279"/>
      <c r="E30" s="280"/>
      <c r="F30" s="150"/>
      <c r="G30" s="151"/>
      <c r="H30" s="151"/>
      <c r="I30" s="151"/>
      <c r="J30" s="151"/>
      <c r="K30" s="151"/>
      <c r="L30" s="151"/>
      <c r="M30" s="151"/>
      <c r="N30" s="151"/>
      <c r="O30" s="151"/>
      <c r="P30" s="151"/>
      <c r="Q30" s="152"/>
      <c r="R30" s="164"/>
      <c r="S30" s="165"/>
      <c r="T30" s="165"/>
      <c r="U30" s="165"/>
      <c r="V30" s="166"/>
      <c r="W30" s="164"/>
      <c r="X30" s="165"/>
      <c r="Y30" s="165"/>
      <c r="Z30" s="165"/>
      <c r="AA30" s="166"/>
      <c r="AB30" s="164"/>
      <c r="AC30" s="165"/>
      <c r="AD30" s="165"/>
      <c r="AE30" s="165"/>
      <c r="AF30" s="166"/>
      <c r="AG30" s="157"/>
      <c r="AH30" s="158"/>
      <c r="AI30" s="159" t="str">
        <f t="shared" si="0"/>
        <v/>
      </c>
      <c r="AJ30" s="160"/>
      <c r="AK30" s="160"/>
      <c r="AL30" s="160"/>
      <c r="AM30" s="161"/>
    </row>
    <row r="31" spans="1:39" ht="21" customHeight="1">
      <c r="A31" s="278"/>
      <c r="B31" s="279"/>
      <c r="C31" s="279"/>
      <c r="D31" s="279"/>
      <c r="E31" s="280"/>
      <c r="F31" s="150"/>
      <c r="G31" s="151"/>
      <c r="H31" s="151"/>
      <c r="I31" s="151"/>
      <c r="J31" s="151"/>
      <c r="K31" s="151"/>
      <c r="L31" s="151"/>
      <c r="M31" s="151"/>
      <c r="N31" s="151"/>
      <c r="O31" s="151"/>
      <c r="P31" s="151"/>
      <c r="Q31" s="152"/>
      <c r="R31" s="164"/>
      <c r="S31" s="165"/>
      <c r="T31" s="165"/>
      <c r="U31" s="165"/>
      <c r="V31" s="166"/>
      <c r="W31" s="164"/>
      <c r="X31" s="165"/>
      <c r="Y31" s="165"/>
      <c r="Z31" s="165"/>
      <c r="AA31" s="166"/>
      <c r="AB31" s="164"/>
      <c r="AC31" s="165"/>
      <c r="AD31" s="165"/>
      <c r="AE31" s="165"/>
      <c r="AF31" s="166"/>
      <c r="AG31" s="157"/>
      <c r="AH31" s="158"/>
      <c r="AI31" s="159" t="str">
        <f t="shared" si="0"/>
        <v/>
      </c>
      <c r="AJ31" s="160"/>
      <c r="AK31" s="160"/>
      <c r="AL31" s="160"/>
      <c r="AM31" s="161"/>
    </row>
    <row r="32" spans="1:39" ht="21" customHeight="1">
      <c r="A32" s="278"/>
      <c r="B32" s="279"/>
      <c r="C32" s="279"/>
      <c r="D32" s="279"/>
      <c r="E32" s="280"/>
      <c r="F32" s="150"/>
      <c r="G32" s="151"/>
      <c r="H32" s="151"/>
      <c r="I32" s="151"/>
      <c r="J32" s="151"/>
      <c r="K32" s="151"/>
      <c r="L32" s="151"/>
      <c r="M32" s="151"/>
      <c r="N32" s="151"/>
      <c r="O32" s="151"/>
      <c r="P32" s="151"/>
      <c r="Q32" s="152"/>
      <c r="R32" s="164"/>
      <c r="S32" s="165"/>
      <c r="T32" s="165"/>
      <c r="U32" s="165"/>
      <c r="V32" s="166"/>
      <c r="W32" s="164"/>
      <c r="X32" s="165"/>
      <c r="Y32" s="165"/>
      <c r="Z32" s="165"/>
      <c r="AA32" s="166"/>
      <c r="AB32" s="164"/>
      <c r="AC32" s="165"/>
      <c r="AD32" s="165"/>
      <c r="AE32" s="165"/>
      <c r="AF32" s="166"/>
      <c r="AG32" s="157"/>
      <c r="AH32" s="158"/>
      <c r="AI32" s="159" t="str">
        <f t="shared" si="0"/>
        <v/>
      </c>
      <c r="AJ32" s="160"/>
      <c r="AK32" s="160"/>
      <c r="AL32" s="160"/>
      <c r="AM32" s="161"/>
    </row>
    <row r="33" spans="1:42" ht="21" customHeight="1">
      <c r="A33" s="278"/>
      <c r="B33" s="279"/>
      <c r="C33" s="279"/>
      <c r="D33" s="279"/>
      <c r="E33" s="280"/>
      <c r="F33" s="150"/>
      <c r="G33" s="151"/>
      <c r="H33" s="151"/>
      <c r="I33" s="151"/>
      <c r="J33" s="151"/>
      <c r="K33" s="151"/>
      <c r="L33" s="151"/>
      <c r="M33" s="151"/>
      <c r="N33" s="151"/>
      <c r="O33" s="151"/>
      <c r="P33" s="151"/>
      <c r="Q33" s="152"/>
      <c r="R33" s="164"/>
      <c r="S33" s="165"/>
      <c r="T33" s="165"/>
      <c r="U33" s="165"/>
      <c r="V33" s="166"/>
      <c r="W33" s="164"/>
      <c r="X33" s="165"/>
      <c r="Y33" s="165"/>
      <c r="Z33" s="165"/>
      <c r="AA33" s="166"/>
      <c r="AB33" s="164"/>
      <c r="AC33" s="165"/>
      <c r="AD33" s="165"/>
      <c r="AE33" s="165"/>
      <c r="AF33" s="166"/>
      <c r="AG33" s="157"/>
      <c r="AH33" s="158"/>
      <c r="AI33" s="159" t="str">
        <f t="shared" si="0"/>
        <v/>
      </c>
      <c r="AJ33" s="160"/>
      <c r="AK33" s="160"/>
      <c r="AL33" s="160"/>
      <c r="AM33" s="161"/>
    </row>
    <row r="34" spans="1:42" ht="21" customHeight="1">
      <c r="A34" s="278"/>
      <c r="B34" s="279"/>
      <c r="C34" s="279"/>
      <c r="D34" s="279"/>
      <c r="E34" s="280"/>
      <c r="F34" s="150"/>
      <c r="G34" s="151"/>
      <c r="H34" s="151"/>
      <c r="I34" s="151"/>
      <c r="J34" s="151"/>
      <c r="K34" s="151"/>
      <c r="L34" s="151"/>
      <c r="M34" s="151"/>
      <c r="N34" s="151"/>
      <c r="O34" s="151"/>
      <c r="P34" s="151"/>
      <c r="Q34" s="152"/>
      <c r="R34" s="164"/>
      <c r="S34" s="165"/>
      <c r="T34" s="165"/>
      <c r="U34" s="165"/>
      <c r="V34" s="166"/>
      <c r="W34" s="164"/>
      <c r="X34" s="165"/>
      <c r="Y34" s="165"/>
      <c r="Z34" s="165"/>
      <c r="AA34" s="166"/>
      <c r="AB34" s="164"/>
      <c r="AC34" s="165"/>
      <c r="AD34" s="165"/>
      <c r="AE34" s="165"/>
      <c r="AF34" s="166"/>
      <c r="AG34" s="157"/>
      <c r="AH34" s="158"/>
      <c r="AI34" s="159" t="str">
        <f t="shared" si="0"/>
        <v/>
      </c>
      <c r="AJ34" s="160"/>
      <c r="AK34" s="160"/>
      <c r="AL34" s="160"/>
      <c r="AM34" s="161"/>
    </row>
    <row r="35" spans="1:42" ht="21" customHeight="1">
      <c r="A35" s="278"/>
      <c r="B35" s="279"/>
      <c r="C35" s="279"/>
      <c r="D35" s="279"/>
      <c r="E35" s="280"/>
      <c r="F35" s="150"/>
      <c r="G35" s="151"/>
      <c r="H35" s="151"/>
      <c r="I35" s="151"/>
      <c r="J35" s="151"/>
      <c r="K35" s="151"/>
      <c r="L35" s="151"/>
      <c r="M35" s="151"/>
      <c r="N35" s="151"/>
      <c r="O35" s="151"/>
      <c r="P35" s="151"/>
      <c r="Q35" s="152"/>
      <c r="R35" s="164"/>
      <c r="S35" s="165"/>
      <c r="T35" s="165"/>
      <c r="U35" s="165"/>
      <c r="V35" s="166"/>
      <c r="W35" s="164"/>
      <c r="X35" s="165"/>
      <c r="Y35" s="165"/>
      <c r="Z35" s="165"/>
      <c r="AA35" s="166"/>
      <c r="AB35" s="164"/>
      <c r="AC35" s="165"/>
      <c r="AD35" s="165"/>
      <c r="AE35" s="165"/>
      <c r="AF35" s="166"/>
      <c r="AG35" s="157"/>
      <c r="AH35" s="158"/>
      <c r="AI35" s="159" t="str">
        <f t="shared" si="0"/>
        <v/>
      </c>
      <c r="AJ35" s="160"/>
      <c r="AK35" s="160"/>
      <c r="AL35" s="160"/>
      <c r="AM35" s="161"/>
    </row>
    <row r="36" spans="1:42" ht="21" customHeight="1">
      <c r="A36" s="278"/>
      <c r="B36" s="279"/>
      <c r="C36" s="279"/>
      <c r="D36" s="279"/>
      <c r="E36" s="280"/>
      <c r="F36" s="150"/>
      <c r="G36" s="151"/>
      <c r="H36" s="151"/>
      <c r="I36" s="151"/>
      <c r="J36" s="151"/>
      <c r="K36" s="151"/>
      <c r="L36" s="151"/>
      <c r="M36" s="151"/>
      <c r="N36" s="151"/>
      <c r="O36" s="151"/>
      <c r="P36" s="151"/>
      <c r="Q36" s="152"/>
      <c r="R36" s="164"/>
      <c r="S36" s="165"/>
      <c r="T36" s="165"/>
      <c r="U36" s="165"/>
      <c r="V36" s="166"/>
      <c r="W36" s="164"/>
      <c r="X36" s="165"/>
      <c r="Y36" s="165"/>
      <c r="Z36" s="165"/>
      <c r="AA36" s="166"/>
      <c r="AB36" s="164"/>
      <c r="AC36" s="165"/>
      <c r="AD36" s="165"/>
      <c r="AE36" s="165"/>
      <c r="AF36" s="166"/>
      <c r="AG36" s="157"/>
      <c r="AH36" s="158"/>
      <c r="AI36" s="159" t="str">
        <f t="shared" si="0"/>
        <v/>
      </c>
      <c r="AJ36" s="160"/>
      <c r="AK36" s="160"/>
      <c r="AL36" s="160"/>
      <c r="AM36" s="161"/>
    </row>
    <row r="37" spans="1:42" ht="21" customHeight="1">
      <c r="A37" s="278"/>
      <c r="B37" s="279"/>
      <c r="C37" s="279"/>
      <c r="D37" s="279"/>
      <c r="E37" s="280"/>
      <c r="F37" s="150"/>
      <c r="G37" s="151"/>
      <c r="H37" s="151"/>
      <c r="I37" s="151"/>
      <c r="J37" s="151"/>
      <c r="K37" s="151"/>
      <c r="L37" s="151"/>
      <c r="M37" s="151"/>
      <c r="N37" s="151"/>
      <c r="O37" s="151"/>
      <c r="P37" s="151"/>
      <c r="Q37" s="152"/>
      <c r="R37" s="164"/>
      <c r="S37" s="165"/>
      <c r="T37" s="165"/>
      <c r="U37" s="165"/>
      <c r="V37" s="166"/>
      <c r="W37" s="164"/>
      <c r="X37" s="165"/>
      <c r="Y37" s="165"/>
      <c r="Z37" s="165"/>
      <c r="AA37" s="166"/>
      <c r="AB37" s="164"/>
      <c r="AC37" s="165"/>
      <c r="AD37" s="165"/>
      <c r="AE37" s="165"/>
      <c r="AF37" s="166"/>
      <c r="AG37" s="157"/>
      <c r="AH37" s="158"/>
      <c r="AI37" s="159" t="str">
        <f t="shared" si="0"/>
        <v/>
      </c>
      <c r="AJ37" s="160"/>
      <c r="AK37" s="160"/>
      <c r="AL37" s="160"/>
      <c r="AM37" s="161"/>
    </row>
    <row r="38" spans="1:42" ht="21" customHeight="1">
      <c r="A38" s="278"/>
      <c r="B38" s="279"/>
      <c r="C38" s="279"/>
      <c r="D38" s="279"/>
      <c r="E38" s="280"/>
      <c r="F38" s="150"/>
      <c r="G38" s="151"/>
      <c r="H38" s="151"/>
      <c r="I38" s="151"/>
      <c r="J38" s="151"/>
      <c r="K38" s="151"/>
      <c r="L38" s="151"/>
      <c r="M38" s="151"/>
      <c r="N38" s="151"/>
      <c r="O38" s="151"/>
      <c r="P38" s="151"/>
      <c r="Q38" s="152"/>
      <c r="R38" s="164"/>
      <c r="S38" s="165"/>
      <c r="T38" s="165"/>
      <c r="U38" s="165"/>
      <c r="V38" s="166"/>
      <c r="W38" s="164"/>
      <c r="X38" s="165"/>
      <c r="Y38" s="165"/>
      <c r="Z38" s="165"/>
      <c r="AA38" s="166"/>
      <c r="AB38" s="164"/>
      <c r="AC38" s="165"/>
      <c r="AD38" s="165"/>
      <c r="AE38" s="165"/>
      <c r="AF38" s="166"/>
      <c r="AG38" s="157"/>
      <c r="AH38" s="158"/>
      <c r="AI38" s="159" t="str">
        <f t="shared" si="0"/>
        <v/>
      </c>
      <c r="AJ38" s="160"/>
      <c r="AK38" s="160"/>
      <c r="AL38" s="160"/>
      <c r="AM38" s="161"/>
    </row>
    <row r="39" spans="1:42" ht="21" customHeight="1">
      <c r="A39" s="278"/>
      <c r="B39" s="279"/>
      <c r="C39" s="279"/>
      <c r="D39" s="279"/>
      <c r="E39" s="280"/>
      <c r="F39" s="150"/>
      <c r="G39" s="151"/>
      <c r="H39" s="151"/>
      <c r="I39" s="151"/>
      <c r="J39" s="151"/>
      <c r="K39" s="151"/>
      <c r="L39" s="151"/>
      <c r="M39" s="151"/>
      <c r="N39" s="151"/>
      <c r="O39" s="151"/>
      <c r="P39" s="151"/>
      <c r="Q39" s="152"/>
      <c r="R39" s="164"/>
      <c r="S39" s="165"/>
      <c r="T39" s="165"/>
      <c r="U39" s="165"/>
      <c r="V39" s="166"/>
      <c r="W39" s="164"/>
      <c r="X39" s="165"/>
      <c r="Y39" s="165"/>
      <c r="Z39" s="165"/>
      <c r="AA39" s="166"/>
      <c r="AB39" s="164"/>
      <c r="AC39" s="165"/>
      <c r="AD39" s="165"/>
      <c r="AE39" s="165"/>
      <c r="AF39" s="166"/>
      <c r="AG39" s="157"/>
      <c r="AH39" s="158"/>
      <c r="AI39" s="159" t="str">
        <f t="shared" si="0"/>
        <v/>
      </c>
      <c r="AJ39" s="160"/>
      <c r="AK39" s="160"/>
      <c r="AL39" s="160"/>
      <c r="AM39" s="161"/>
    </row>
    <row r="40" spans="1:42" ht="21" customHeight="1">
      <c r="A40" s="278"/>
      <c r="B40" s="279"/>
      <c r="C40" s="279"/>
      <c r="D40" s="279"/>
      <c r="E40" s="280"/>
      <c r="F40" s="150"/>
      <c r="G40" s="151"/>
      <c r="H40" s="151"/>
      <c r="I40" s="151"/>
      <c r="J40" s="151"/>
      <c r="K40" s="151"/>
      <c r="L40" s="151"/>
      <c r="M40" s="151"/>
      <c r="N40" s="151"/>
      <c r="O40" s="151"/>
      <c r="P40" s="151"/>
      <c r="Q40" s="152"/>
      <c r="R40" s="164"/>
      <c r="S40" s="165"/>
      <c r="T40" s="165"/>
      <c r="U40" s="165"/>
      <c r="V40" s="166"/>
      <c r="W40" s="164"/>
      <c r="X40" s="165"/>
      <c r="Y40" s="165"/>
      <c r="Z40" s="165"/>
      <c r="AA40" s="166"/>
      <c r="AB40" s="164"/>
      <c r="AC40" s="165"/>
      <c r="AD40" s="165"/>
      <c r="AE40" s="165"/>
      <c r="AF40" s="166"/>
      <c r="AG40" s="157"/>
      <c r="AH40" s="158"/>
      <c r="AI40" s="159" t="str">
        <f t="shared" si="0"/>
        <v/>
      </c>
      <c r="AJ40" s="160"/>
      <c r="AK40" s="160"/>
      <c r="AL40" s="160"/>
      <c r="AM40" s="161"/>
      <c r="AP40" s="57"/>
    </row>
    <row r="41" spans="1:42" ht="21" customHeight="1">
      <c r="A41" s="278"/>
      <c r="B41" s="279"/>
      <c r="C41" s="279"/>
      <c r="D41" s="279"/>
      <c r="E41" s="280"/>
      <c r="F41" s="150"/>
      <c r="G41" s="151"/>
      <c r="H41" s="151"/>
      <c r="I41" s="151"/>
      <c r="J41" s="151"/>
      <c r="K41" s="151"/>
      <c r="L41" s="151"/>
      <c r="M41" s="151"/>
      <c r="N41" s="151"/>
      <c r="O41" s="151"/>
      <c r="P41" s="151"/>
      <c r="Q41" s="152"/>
      <c r="R41" s="164"/>
      <c r="S41" s="165"/>
      <c r="T41" s="165"/>
      <c r="U41" s="165"/>
      <c r="V41" s="166"/>
      <c r="W41" s="164"/>
      <c r="X41" s="165"/>
      <c r="Y41" s="165"/>
      <c r="Z41" s="165"/>
      <c r="AA41" s="166"/>
      <c r="AB41" s="164"/>
      <c r="AC41" s="165"/>
      <c r="AD41" s="165"/>
      <c r="AE41" s="165"/>
      <c r="AF41" s="166"/>
      <c r="AG41" s="157"/>
      <c r="AH41" s="158"/>
      <c r="AI41" s="159" t="str">
        <f t="shared" si="0"/>
        <v/>
      </c>
      <c r="AJ41" s="160"/>
      <c r="AK41" s="160"/>
      <c r="AL41" s="160"/>
      <c r="AM41" s="161"/>
      <c r="AP41" s="65" t="s">
        <v>44</v>
      </c>
    </row>
    <row r="42" spans="1:42" ht="21" customHeight="1">
      <c r="A42" s="278"/>
      <c r="B42" s="279"/>
      <c r="C42" s="279"/>
      <c r="D42" s="279"/>
      <c r="E42" s="280"/>
      <c r="F42" s="150"/>
      <c r="G42" s="151"/>
      <c r="H42" s="151"/>
      <c r="I42" s="151"/>
      <c r="J42" s="151"/>
      <c r="K42" s="151"/>
      <c r="L42" s="151"/>
      <c r="M42" s="151"/>
      <c r="N42" s="151"/>
      <c r="O42" s="151"/>
      <c r="P42" s="151"/>
      <c r="Q42" s="152"/>
      <c r="R42" s="164"/>
      <c r="S42" s="165"/>
      <c r="T42" s="165"/>
      <c r="U42" s="165"/>
      <c r="V42" s="166"/>
      <c r="W42" s="164"/>
      <c r="X42" s="165"/>
      <c r="Y42" s="165"/>
      <c r="Z42" s="165"/>
      <c r="AA42" s="166"/>
      <c r="AB42" s="164"/>
      <c r="AC42" s="165"/>
      <c r="AD42" s="165"/>
      <c r="AE42" s="165"/>
      <c r="AF42" s="166"/>
      <c r="AG42" s="157"/>
      <c r="AH42" s="158"/>
      <c r="AI42" s="159" t="str">
        <f t="shared" si="0"/>
        <v/>
      </c>
      <c r="AJ42" s="160"/>
      <c r="AK42" s="160"/>
      <c r="AL42" s="160"/>
      <c r="AM42" s="161"/>
      <c r="AP42" s="65" t="s">
        <v>48</v>
      </c>
    </row>
    <row r="43" spans="1:42" ht="21" customHeight="1">
      <c r="A43" s="146" t="s">
        <v>7</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8"/>
      <c r="AB43" s="162">
        <f>SUM(AB7:AF42)</f>
        <v>0</v>
      </c>
      <c r="AC43" s="162"/>
      <c r="AD43" s="162"/>
      <c r="AE43" s="162"/>
      <c r="AF43" s="162"/>
      <c r="AG43" s="163"/>
      <c r="AH43" s="163"/>
      <c r="AI43" s="163"/>
      <c r="AJ43" s="163"/>
      <c r="AK43" s="163"/>
      <c r="AL43" s="163"/>
      <c r="AM43" s="163"/>
    </row>
    <row r="44" spans="1:42">
      <c r="S44" s="33"/>
      <c r="T44" s="33"/>
      <c r="U44" s="33"/>
      <c r="V44" s="33"/>
      <c r="W44" s="33"/>
      <c r="X44" s="33"/>
      <c r="Y44" s="33"/>
      <c r="Z44" s="33"/>
      <c r="AA44" s="33"/>
      <c r="AB44" s="33"/>
      <c r="AC44" s="34"/>
      <c r="AD44" s="2"/>
      <c r="AE44" s="2"/>
      <c r="AF44" s="2"/>
      <c r="AG44" s="2"/>
      <c r="AH44" s="2"/>
      <c r="AI44" s="2"/>
      <c r="AJ44" s="2"/>
      <c r="AK44" s="2"/>
      <c r="AL44" s="2"/>
    </row>
  </sheetData>
  <sheetProtection algorithmName="SHA-512" hashValue="YqT8/ZbNxF5OzQn0La2IPy8dU6If/eHeGNcrLCyKhQpVAVELc7ua1P+5XmVb1yw47Tc0r1ZVl1er9hLxT1usRg==" saltValue="rJJrj12y25YkHCgeD/27CA==" spinCount="100000" sheet="1" objects="1" scenarios="1" formatCells="0"/>
  <mergeCells count="267">
    <mergeCell ref="A19:E19"/>
    <mergeCell ref="F19:Q19"/>
    <mergeCell ref="R19:V19"/>
    <mergeCell ref="W19:AA19"/>
    <mergeCell ref="AB19:AF19"/>
    <mergeCell ref="AG19:AH19"/>
    <mergeCell ref="AI19:AM19"/>
    <mergeCell ref="A20:E20"/>
    <mergeCell ref="F20:Q20"/>
    <mergeCell ref="R20:V20"/>
    <mergeCell ref="W20:AA20"/>
    <mergeCell ref="AB20:AF20"/>
    <mergeCell ref="AG20:AH20"/>
    <mergeCell ref="AI20:AM20"/>
    <mergeCell ref="A17:E17"/>
    <mergeCell ref="F17:Q17"/>
    <mergeCell ref="R17:V17"/>
    <mergeCell ref="W17:AA17"/>
    <mergeCell ref="AB17:AF17"/>
    <mergeCell ref="AG17:AH17"/>
    <mergeCell ref="AI17:AM17"/>
    <mergeCell ref="A18:E18"/>
    <mergeCell ref="F18:Q18"/>
    <mergeCell ref="R18:V18"/>
    <mergeCell ref="W18:AA18"/>
    <mergeCell ref="AB18:AF18"/>
    <mergeCell ref="AG18:AH18"/>
    <mergeCell ref="AI18:AM18"/>
    <mergeCell ref="AB43:AF43"/>
    <mergeCell ref="A43:AA43"/>
    <mergeCell ref="AG43:AM43"/>
    <mergeCell ref="A31:E31"/>
    <mergeCell ref="F31:Q31"/>
    <mergeCell ref="R31:V31"/>
    <mergeCell ref="W31:AA31"/>
    <mergeCell ref="AB31:AF31"/>
    <mergeCell ref="AG31:AH31"/>
    <mergeCell ref="AI31:AM31"/>
    <mergeCell ref="A32:E32"/>
    <mergeCell ref="F32:Q32"/>
    <mergeCell ref="R32:V32"/>
    <mergeCell ref="A34:E34"/>
    <mergeCell ref="F34:Q34"/>
    <mergeCell ref="R34:V34"/>
    <mergeCell ref="A39:E39"/>
    <mergeCell ref="F39:Q39"/>
    <mergeCell ref="R39:V39"/>
    <mergeCell ref="W39:AA39"/>
    <mergeCell ref="AB39:AF39"/>
    <mergeCell ref="AG39:AH39"/>
    <mergeCell ref="AI39:AM39"/>
    <mergeCell ref="A40:E40"/>
    <mergeCell ref="F40:Q40"/>
    <mergeCell ref="R40:V40"/>
    <mergeCell ref="W40:AA40"/>
    <mergeCell ref="AB40:AF40"/>
    <mergeCell ref="AG40:AH40"/>
    <mergeCell ref="AI40:AM40"/>
    <mergeCell ref="A8:E8"/>
    <mergeCell ref="F8:Q8"/>
    <mergeCell ref="R8:V8"/>
    <mergeCell ref="W8:AA8"/>
    <mergeCell ref="AB8:AF8"/>
    <mergeCell ref="AG8:AH8"/>
    <mergeCell ref="AI8:AM8"/>
    <mergeCell ref="A36:E36"/>
    <mergeCell ref="F36:Q36"/>
    <mergeCell ref="R36:V36"/>
    <mergeCell ref="W36:AA36"/>
    <mergeCell ref="AB36:AF36"/>
    <mergeCell ref="AG36:AH36"/>
    <mergeCell ref="AI36:AM36"/>
    <mergeCell ref="A24:E24"/>
    <mergeCell ref="F24:Q24"/>
    <mergeCell ref="R24:V24"/>
    <mergeCell ref="W24:AA24"/>
    <mergeCell ref="B1:E1"/>
    <mergeCell ref="AH1:AL1"/>
    <mergeCell ref="AH2:AL2"/>
    <mergeCell ref="AH3:AL3"/>
    <mergeCell ref="A5:AM5"/>
    <mergeCell ref="A6:E6"/>
    <mergeCell ref="F6:Q6"/>
    <mergeCell ref="R6:V6"/>
    <mergeCell ref="W6:AA6"/>
    <mergeCell ref="AB6:AF6"/>
    <mergeCell ref="AG6:AH6"/>
    <mergeCell ref="AI6:AM6"/>
    <mergeCell ref="AI7:AM7"/>
    <mergeCell ref="A9:E9"/>
    <mergeCell ref="F9:Q9"/>
    <mergeCell ref="R9:V9"/>
    <mergeCell ref="W9:AA9"/>
    <mergeCell ref="AB9:AF9"/>
    <mergeCell ref="AG9:AH9"/>
    <mergeCell ref="AI9:AM9"/>
    <mergeCell ref="A10:E10"/>
    <mergeCell ref="F10:Q10"/>
    <mergeCell ref="R10:V10"/>
    <mergeCell ref="W10:AA10"/>
    <mergeCell ref="AB10:AF10"/>
    <mergeCell ref="AG10:AH10"/>
    <mergeCell ref="AI10:AM10"/>
    <mergeCell ref="A7:E7"/>
    <mergeCell ref="F7:Q7"/>
    <mergeCell ref="R7:V7"/>
    <mergeCell ref="W7:AA7"/>
    <mergeCell ref="AB7:AF7"/>
    <mergeCell ref="AG7:AH7"/>
    <mergeCell ref="A11:E11"/>
    <mergeCell ref="F11:Q11"/>
    <mergeCell ref="R11:V11"/>
    <mergeCell ref="W11:AA11"/>
    <mergeCell ref="AB11:AF11"/>
    <mergeCell ref="AG11:AH11"/>
    <mergeCell ref="AI11:AM11"/>
    <mergeCell ref="A12:E12"/>
    <mergeCell ref="F12:Q12"/>
    <mergeCell ref="R12:V12"/>
    <mergeCell ref="W12:AA12"/>
    <mergeCell ref="AB12:AF12"/>
    <mergeCell ref="AG12:AH12"/>
    <mergeCell ref="AI12:AM12"/>
    <mergeCell ref="A13:E13"/>
    <mergeCell ref="F13:Q13"/>
    <mergeCell ref="R13:V13"/>
    <mergeCell ref="W13:AA13"/>
    <mergeCell ref="AB13:AF13"/>
    <mergeCell ref="AG13:AH13"/>
    <mergeCell ref="AI13:AM13"/>
    <mergeCell ref="A14:E14"/>
    <mergeCell ref="F14:Q14"/>
    <mergeCell ref="R14:V14"/>
    <mergeCell ref="W14:AA14"/>
    <mergeCell ref="AB14:AF14"/>
    <mergeCell ref="AG14:AH14"/>
    <mergeCell ref="AI14:AM14"/>
    <mergeCell ref="A15:E15"/>
    <mergeCell ref="F15:Q15"/>
    <mergeCell ref="R15:V15"/>
    <mergeCell ref="W15:AA15"/>
    <mergeCell ref="AB15:AF15"/>
    <mergeCell ref="AG15:AH15"/>
    <mergeCell ref="AI15:AM15"/>
    <mergeCell ref="A16:E16"/>
    <mergeCell ref="F16:Q16"/>
    <mergeCell ref="R16:V16"/>
    <mergeCell ref="W16:AA16"/>
    <mergeCell ref="AB16:AF16"/>
    <mergeCell ref="AG16:AH16"/>
    <mergeCell ref="AI16:AM16"/>
    <mergeCell ref="A21:E21"/>
    <mergeCell ref="F21:Q21"/>
    <mergeCell ref="R21:V21"/>
    <mergeCell ref="W21:AA21"/>
    <mergeCell ref="AB21:AF21"/>
    <mergeCell ref="AG21:AH21"/>
    <mergeCell ref="AI21:AM21"/>
    <mergeCell ref="A22:E22"/>
    <mergeCell ref="F22:Q22"/>
    <mergeCell ref="R22:V22"/>
    <mergeCell ref="W22:AA22"/>
    <mergeCell ref="AB22:AF22"/>
    <mergeCell ref="AG22:AH22"/>
    <mergeCell ref="AI22:AM22"/>
    <mergeCell ref="A23:E23"/>
    <mergeCell ref="F23:Q23"/>
    <mergeCell ref="R23:V23"/>
    <mergeCell ref="W23:AA23"/>
    <mergeCell ref="AB23:AF23"/>
    <mergeCell ref="AG23:AH23"/>
    <mergeCell ref="AI23:AM23"/>
    <mergeCell ref="W25:AA25"/>
    <mergeCell ref="AB25:AF25"/>
    <mergeCell ref="AG25:AH25"/>
    <mergeCell ref="AI25:AM25"/>
    <mergeCell ref="AB24:AF24"/>
    <mergeCell ref="AG24:AH24"/>
    <mergeCell ref="AI24:AM24"/>
    <mergeCell ref="A25:E25"/>
    <mergeCell ref="F25:Q25"/>
    <mergeCell ref="R25:V25"/>
    <mergeCell ref="A26:E26"/>
    <mergeCell ref="F26:Q26"/>
    <mergeCell ref="R26:V26"/>
    <mergeCell ref="W26:AA26"/>
    <mergeCell ref="AB26:AF26"/>
    <mergeCell ref="AG26:AH26"/>
    <mergeCell ref="AI26:AM26"/>
    <mergeCell ref="AB27:AF27"/>
    <mergeCell ref="AG27:AH27"/>
    <mergeCell ref="AI27:AM27"/>
    <mergeCell ref="A28:E28"/>
    <mergeCell ref="F28:Q28"/>
    <mergeCell ref="R28:V28"/>
    <mergeCell ref="W28:AA28"/>
    <mergeCell ref="AB28:AF28"/>
    <mergeCell ref="AG28:AH28"/>
    <mergeCell ref="AI28:AM28"/>
    <mergeCell ref="A27:E27"/>
    <mergeCell ref="F27:Q27"/>
    <mergeCell ref="R27:V27"/>
    <mergeCell ref="W27:AA27"/>
    <mergeCell ref="A29:E29"/>
    <mergeCell ref="F29:Q29"/>
    <mergeCell ref="R29:V29"/>
    <mergeCell ref="W29:AA29"/>
    <mergeCell ref="AB29:AF29"/>
    <mergeCell ref="AG29:AH29"/>
    <mergeCell ref="AI29:AM29"/>
    <mergeCell ref="A30:E30"/>
    <mergeCell ref="F30:Q30"/>
    <mergeCell ref="R30:V30"/>
    <mergeCell ref="W30:AA30"/>
    <mergeCell ref="AB30:AF30"/>
    <mergeCell ref="AG30:AH30"/>
    <mergeCell ref="AI30:AM30"/>
    <mergeCell ref="W32:AA32"/>
    <mergeCell ref="AB32:AF32"/>
    <mergeCell ref="AG32:AH32"/>
    <mergeCell ref="AI32:AM32"/>
    <mergeCell ref="A33:E33"/>
    <mergeCell ref="F33:Q33"/>
    <mergeCell ref="R33:V33"/>
    <mergeCell ref="W33:AA33"/>
    <mergeCell ref="AB33:AF33"/>
    <mergeCell ref="AG33:AH33"/>
    <mergeCell ref="AI33:AM33"/>
    <mergeCell ref="W34:AA34"/>
    <mergeCell ref="AB34:AF34"/>
    <mergeCell ref="AG34:AH34"/>
    <mergeCell ref="AI34:AM34"/>
    <mergeCell ref="A35:E35"/>
    <mergeCell ref="F35:Q35"/>
    <mergeCell ref="R35:V35"/>
    <mergeCell ref="W35:AA35"/>
    <mergeCell ref="AB35:AF35"/>
    <mergeCell ref="AG35:AH35"/>
    <mergeCell ref="AI35:AM35"/>
    <mergeCell ref="W37:AA37"/>
    <mergeCell ref="AB37:AF37"/>
    <mergeCell ref="AG37:AH37"/>
    <mergeCell ref="AI37:AM37"/>
    <mergeCell ref="A38:E38"/>
    <mergeCell ref="F38:Q38"/>
    <mergeCell ref="R38:V38"/>
    <mergeCell ref="W38:AA38"/>
    <mergeCell ref="AB38:AF38"/>
    <mergeCell ref="AG38:AH38"/>
    <mergeCell ref="AI38:AM38"/>
    <mergeCell ref="A37:E37"/>
    <mergeCell ref="F37:Q37"/>
    <mergeCell ref="R37:V37"/>
    <mergeCell ref="W41:AA41"/>
    <mergeCell ref="AB41:AF41"/>
    <mergeCell ref="AG41:AH41"/>
    <mergeCell ref="AI41:AM41"/>
    <mergeCell ref="A42:E42"/>
    <mergeCell ref="F42:Q42"/>
    <mergeCell ref="R42:V42"/>
    <mergeCell ref="W42:AA42"/>
    <mergeCell ref="AB42:AF42"/>
    <mergeCell ref="AG42:AH42"/>
    <mergeCell ref="AI42:AM42"/>
    <mergeCell ref="A41:E41"/>
    <mergeCell ref="F41:Q41"/>
    <mergeCell ref="R41:V41"/>
  </mergeCells>
  <phoneticPr fontId="2"/>
  <dataValidations count="1">
    <dataValidation type="list" allowBlank="1" showInputMessage="1" showErrorMessage="1" sqref="AG7:AH42" xr:uid="{4CC8ADD5-BC8A-4495-B7D7-5638DCBB3DE1}">
      <formula1>$AP$40:$AP$42</formula1>
    </dataValidation>
  </dataValidations>
  <pageMargins left="0.78740157480314965" right="0.39370078740157483" top="0.59055118110236227" bottom="0.59055118110236227" header="0.51181102362204722" footer="0.51181102362204722"/>
  <pageSetup paperSize="9" scale="8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A9CF6-7663-4E9C-B0C3-7C532ED3731B}">
  <sheetPr>
    <tabColor rgb="FFFFFFCC"/>
  </sheetPr>
  <dimension ref="A1:AR51"/>
  <sheetViews>
    <sheetView view="pageBreakPreview" zoomScale="90" zoomScaleNormal="100" zoomScaleSheetLayoutView="90" workbookViewId="0">
      <selection activeCell="AO1" sqref="AO1"/>
    </sheetView>
  </sheetViews>
  <sheetFormatPr defaultRowHeight="13.5"/>
  <cols>
    <col min="1" max="9" width="2.625" style="1" customWidth="1"/>
    <col min="10" max="11" width="1.625" style="1" customWidth="1"/>
    <col min="12" max="15" width="2.625" style="1" customWidth="1"/>
    <col min="16" max="17" width="1.625" style="1" customWidth="1"/>
    <col min="18" max="40" width="2.625" style="1" customWidth="1"/>
    <col min="41" max="43" width="9" style="1"/>
    <col min="44" max="44" width="0" style="1" hidden="1" customWidth="1"/>
    <col min="45" max="223" width="9" style="1"/>
    <col min="224" max="261" width="2.625" style="1" customWidth="1"/>
    <col min="262" max="479" width="9" style="1"/>
    <col min="480" max="517" width="2.625" style="1" customWidth="1"/>
    <col min="518" max="735" width="9" style="1"/>
    <col min="736" max="773" width="2.625" style="1" customWidth="1"/>
    <col min="774" max="991" width="9" style="1"/>
    <col min="992" max="1029" width="2.625" style="1" customWidth="1"/>
    <col min="1030" max="1247" width="9" style="1"/>
    <col min="1248" max="1285" width="2.625" style="1" customWidth="1"/>
    <col min="1286" max="1503" width="9" style="1"/>
    <col min="1504" max="1541" width="2.625" style="1" customWidth="1"/>
    <col min="1542" max="1759" width="9" style="1"/>
    <col min="1760" max="1797" width="2.625" style="1" customWidth="1"/>
    <col min="1798" max="2015" width="9" style="1"/>
    <col min="2016" max="2053" width="2.625" style="1" customWidth="1"/>
    <col min="2054" max="2271" width="9" style="1"/>
    <col min="2272" max="2309" width="2.625" style="1" customWidth="1"/>
    <col min="2310" max="2527" width="9" style="1"/>
    <col min="2528" max="2565" width="2.625" style="1" customWidth="1"/>
    <col min="2566" max="2783" width="9" style="1"/>
    <col min="2784" max="2821" width="2.625" style="1" customWidth="1"/>
    <col min="2822" max="3039" width="9" style="1"/>
    <col min="3040" max="3077" width="2.625" style="1" customWidth="1"/>
    <col min="3078" max="3295" width="9" style="1"/>
    <col min="3296" max="3333" width="2.625" style="1" customWidth="1"/>
    <col min="3334" max="3551" width="9" style="1"/>
    <col min="3552" max="3589" width="2.625" style="1" customWidth="1"/>
    <col min="3590" max="3807" width="9" style="1"/>
    <col min="3808" max="3845" width="2.625" style="1" customWidth="1"/>
    <col min="3846" max="4063" width="9" style="1"/>
    <col min="4064" max="4101" width="2.625" style="1" customWidth="1"/>
    <col min="4102" max="4319" width="9" style="1"/>
    <col min="4320" max="4357" width="2.625" style="1" customWidth="1"/>
    <col min="4358" max="4575" width="9" style="1"/>
    <col min="4576" max="4613" width="2.625" style="1" customWidth="1"/>
    <col min="4614" max="4831" width="9" style="1"/>
    <col min="4832" max="4869" width="2.625" style="1" customWidth="1"/>
    <col min="4870" max="5087" width="9" style="1"/>
    <col min="5088" max="5125" width="2.625" style="1" customWidth="1"/>
    <col min="5126" max="5343" width="9" style="1"/>
    <col min="5344" max="5381" width="2.625" style="1" customWidth="1"/>
    <col min="5382" max="5599" width="9" style="1"/>
    <col min="5600" max="5637" width="2.625" style="1" customWidth="1"/>
    <col min="5638" max="5855" width="9" style="1"/>
    <col min="5856" max="5893" width="2.625" style="1" customWidth="1"/>
    <col min="5894" max="6111" width="9" style="1"/>
    <col min="6112" max="6149" width="2.625" style="1" customWidth="1"/>
    <col min="6150" max="6367" width="9" style="1"/>
    <col min="6368" max="6405" width="2.625" style="1" customWidth="1"/>
    <col min="6406" max="6623" width="9" style="1"/>
    <col min="6624" max="6661" width="2.625" style="1" customWidth="1"/>
    <col min="6662" max="6879" width="9" style="1"/>
    <col min="6880" max="6917" width="2.625" style="1" customWidth="1"/>
    <col min="6918" max="7135" width="9" style="1"/>
    <col min="7136" max="7173" width="2.625" style="1" customWidth="1"/>
    <col min="7174" max="7391" width="9" style="1"/>
    <col min="7392" max="7429" width="2.625" style="1" customWidth="1"/>
    <col min="7430" max="7647" width="9" style="1"/>
    <col min="7648" max="7685" width="2.625" style="1" customWidth="1"/>
    <col min="7686" max="7903" width="9" style="1"/>
    <col min="7904" max="7941" width="2.625" style="1" customWidth="1"/>
    <col min="7942" max="8159" width="9" style="1"/>
    <col min="8160" max="8197" width="2.625" style="1" customWidth="1"/>
    <col min="8198" max="8415" width="9" style="1"/>
    <col min="8416" max="8453" width="2.625" style="1" customWidth="1"/>
    <col min="8454" max="8671" width="9" style="1"/>
    <col min="8672" max="8709" width="2.625" style="1" customWidth="1"/>
    <col min="8710" max="8927" width="9" style="1"/>
    <col min="8928" max="8965" width="2.625" style="1" customWidth="1"/>
    <col min="8966" max="9183" width="9" style="1"/>
    <col min="9184" max="9221" width="2.625" style="1" customWidth="1"/>
    <col min="9222" max="9439" width="9" style="1"/>
    <col min="9440" max="9477" width="2.625" style="1" customWidth="1"/>
    <col min="9478" max="9695" width="9" style="1"/>
    <col min="9696" max="9733" width="2.625" style="1" customWidth="1"/>
    <col min="9734" max="9951" width="9" style="1"/>
    <col min="9952" max="9989" width="2.625" style="1" customWidth="1"/>
    <col min="9990" max="10207" width="9" style="1"/>
    <col min="10208" max="10245" width="2.625" style="1" customWidth="1"/>
    <col min="10246" max="10463" width="9" style="1"/>
    <col min="10464" max="10501" width="2.625" style="1" customWidth="1"/>
    <col min="10502" max="10719" width="9" style="1"/>
    <col min="10720" max="10757" width="2.625" style="1" customWidth="1"/>
    <col min="10758" max="10975" width="9" style="1"/>
    <col min="10976" max="11013" width="2.625" style="1" customWidth="1"/>
    <col min="11014" max="11231" width="9" style="1"/>
    <col min="11232" max="11269" width="2.625" style="1" customWidth="1"/>
    <col min="11270" max="11487" width="9" style="1"/>
    <col min="11488" max="11525" width="2.625" style="1" customWidth="1"/>
    <col min="11526" max="11743" width="9" style="1"/>
    <col min="11744" max="11781" width="2.625" style="1" customWidth="1"/>
    <col min="11782" max="11999" width="9" style="1"/>
    <col min="12000" max="12037" width="2.625" style="1" customWidth="1"/>
    <col min="12038" max="12255" width="9" style="1"/>
    <col min="12256" max="12293" width="2.625" style="1" customWidth="1"/>
    <col min="12294" max="12511" width="9" style="1"/>
    <col min="12512" max="12549" width="2.625" style="1" customWidth="1"/>
    <col min="12550" max="12767" width="9" style="1"/>
    <col min="12768" max="12805" width="2.625" style="1" customWidth="1"/>
    <col min="12806" max="13023" width="9" style="1"/>
    <col min="13024" max="13061" width="2.625" style="1" customWidth="1"/>
    <col min="13062" max="13279" width="9" style="1"/>
    <col min="13280" max="13317" width="2.625" style="1" customWidth="1"/>
    <col min="13318" max="13535" width="9" style="1"/>
    <col min="13536" max="13573" width="2.625" style="1" customWidth="1"/>
    <col min="13574" max="13791" width="9" style="1"/>
    <col min="13792" max="13829" width="2.625" style="1" customWidth="1"/>
    <col min="13830" max="14047" width="9" style="1"/>
    <col min="14048" max="14085" width="2.625" style="1" customWidth="1"/>
    <col min="14086" max="14303" width="9" style="1"/>
    <col min="14304" max="14341" width="2.625" style="1" customWidth="1"/>
    <col min="14342" max="14559" width="9" style="1"/>
    <col min="14560" max="14597" width="2.625" style="1" customWidth="1"/>
    <col min="14598" max="14815" width="9" style="1"/>
    <col min="14816" max="14853" width="2.625" style="1" customWidth="1"/>
    <col min="14854" max="15071" width="9" style="1"/>
    <col min="15072" max="15109" width="2.625" style="1" customWidth="1"/>
    <col min="15110" max="15327" width="9" style="1"/>
    <col min="15328" max="15365" width="2.625" style="1" customWidth="1"/>
    <col min="15366" max="15583" width="9" style="1"/>
    <col min="15584" max="15621" width="2.625" style="1" customWidth="1"/>
    <col min="15622" max="15839" width="9" style="1"/>
    <col min="15840" max="15877" width="2.625" style="1" customWidth="1"/>
    <col min="15878" max="16095" width="9" style="1"/>
    <col min="16096" max="16133" width="2.625" style="1" customWidth="1"/>
    <col min="16134" max="16384" width="9" style="1"/>
  </cols>
  <sheetData>
    <row r="1" spans="1:39" ht="17.25" customHeight="1">
      <c r="B1" s="199"/>
      <c r="C1" s="199"/>
      <c r="D1" s="199"/>
      <c r="E1" s="199"/>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199"/>
      <c r="AJ1" s="199"/>
      <c r="AK1" s="199"/>
      <c r="AL1" s="199"/>
      <c r="AM1" s="199"/>
    </row>
    <row r="2" spans="1:39" ht="17.25" customHeight="1">
      <c r="B2" s="199"/>
      <c r="C2" s="199"/>
      <c r="D2" s="199"/>
      <c r="E2" s="199"/>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199" t="s">
        <v>59</v>
      </c>
      <c r="AJ2" s="199"/>
      <c r="AK2" s="199"/>
      <c r="AL2" s="199"/>
      <c r="AM2" s="199"/>
    </row>
    <row r="3" spans="1:39" ht="17.25" customHeight="1">
      <c r="B3" s="2"/>
      <c r="C3" s="2"/>
      <c r="D3" s="2"/>
      <c r="E3" s="2"/>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2"/>
      <c r="AJ3" s="2"/>
      <c r="AK3" s="2"/>
      <c r="AL3" s="2"/>
      <c r="AM3" s="2"/>
    </row>
    <row r="4" spans="1:39" ht="13.5" customHeight="1">
      <c r="B4" s="68"/>
      <c r="C4" s="68"/>
      <c r="D4" s="68"/>
      <c r="E4" s="68"/>
      <c r="F4" s="68"/>
      <c r="G4" s="68"/>
      <c r="H4" s="68"/>
      <c r="I4" s="68"/>
      <c r="J4" s="68"/>
      <c r="K4" s="68"/>
      <c r="L4" s="68"/>
      <c r="M4" s="68"/>
      <c r="N4" s="68"/>
      <c r="O4" s="68"/>
      <c r="P4" s="68"/>
      <c r="Q4" s="68"/>
      <c r="R4" s="68"/>
      <c r="S4" s="68"/>
      <c r="T4" s="68"/>
      <c r="U4" s="68"/>
      <c r="V4" s="68"/>
      <c r="W4" s="58"/>
      <c r="X4" s="58"/>
      <c r="Y4" s="58"/>
      <c r="Z4" s="199" t="s">
        <v>45</v>
      </c>
      <c r="AA4" s="199"/>
      <c r="AB4" s="199"/>
      <c r="AC4" s="199"/>
      <c r="AD4" s="199"/>
      <c r="AE4" s="250">
        <v>2023</v>
      </c>
      <c r="AF4" s="250"/>
      <c r="AG4" s="1" t="s">
        <v>0</v>
      </c>
      <c r="AH4" s="250">
        <v>10</v>
      </c>
      <c r="AI4" s="250"/>
      <c r="AJ4" s="1" t="s">
        <v>1</v>
      </c>
      <c r="AK4" s="250">
        <v>31</v>
      </c>
      <c r="AL4" s="250"/>
      <c r="AM4" s="4" t="s">
        <v>2</v>
      </c>
    </row>
    <row r="5" spans="1:39" ht="15" customHeight="1">
      <c r="B5" s="68"/>
      <c r="C5" s="68"/>
      <c r="D5" s="68"/>
      <c r="E5" s="68"/>
      <c r="F5" s="68"/>
      <c r="G5" s="68"/>
      <c r="H5" s="68"/>
      <c r="I5" s="68"/>
      <c r="J5" s="68"/>
      <c r="K5" s="68"/>
      <c r="L5" s="68"/>
      <c r="M5" s="68"/>
      <c r="N5" s="68"/>
      <c r="O5" s="68"/>
      <c r="P5" s="68"/>
      <c r="Q5" s="68"/>
      <c r="R5" s="68"/>
      <c r="S5" s="68"/>
      <c r="T5" s="68"/>
      <c r="U5" s="68"/>
      <c r="V5" s="68"/>
      <c r="W5" s="58"/>
      <c r="X5" s="58"/>
      <c r="Y5" s="58"/>
      <c r="Z5" s="2"/>
      <c r="AA5" s="2"/>
      <c r="AB5" s="2"/>
      <c r="AC5" s="2"/>
      <c r="AD5" s="2"/>
      <c r="AE5" s="2"/>
      <c r="AF5" s="2"/>
      <c r="AH5" s="2"/>
      <c r="AI5" s="2"/>
      <c r="AK5" s="2"/>
      <c r="AL5" s="2"/>
      <c r="AM5" s="4"/>
    </row>
    <row r="6" spans="1:39" ht="15" customHeight="1">
      <c r="A6" s="149" t="s">
        <v>73</v>
      </c>
      <c r="B6" s="149"/>
      <c r="C6" s="149"/>
      <c r="D6" s="149"/>
      <c r="E6" s="149"/>
      <c r="F6" s="149"/>
      <c r="G6" s="149"/>
      <c r="H6" s="149"/>
      <c r="I6" s="149"/>
      <c r="J6" s="149"/>
      <c r="K6" s="149"/>
      <c r="L6" s="149"/>
      <c r="M6" s="149"/>
      <c r="N6" s="149"/>
      <c r="O6" s="149"/>
      <c r="P6" s="149"/>
      <c r="Q6" s="149"/>
      <c r="R6" s="149"/>
      <c r="S6" s="149"/>
      <c r="T6" s="68"/>
      <c r="U6" s="33"/>
      <c r="V6" s="201"/>
      <c r="W6" s="202"/>
      <c r="X6" s="202"/>
      <c r="Y6" s="202"/>
      <c r="Z6" s="202"/>
      <c r="AA6" s="202"/>
      <c r="AB6" s="211"/>
      <c r="AC6" s="168" t="s">
        <v>64</v>
      </c>
      <c r="AD6" s="169"/>
      <c r="AE6" s="169"/>
      <c r="AF6" s="169"/>
      <c r="AG6" s="169"/>
      <c r="AH6" s="169"/>
      <c r="AI6" s="169"/>
      <c r="AJ6" s="169"/>
      <c r="AK6" s="169"/>
      <c r="AL6" s="169"/>
      <c r="AM6" s="170"/>
    </row>
    <row r="7" spans="1:39" ht="15" customHeight="1">
      <c r="A7" s="149"/>
      <c r="B7" s="149"/>
      <c r="C7" s="149"/>
      <c r="D7" s="149"/>
      <c r="E7" s="149"/>
      <c r="F7" s="149"/>
      <c r="G7" s="149"/>
      <c r="H7" s="149"/>
      <c r="I7" s="149"/>
      <c r="J7" s="149"/>
      <c r="K7" s="149"/>
      <c r="L7" s="149"/>
      <c r="M7" s="149"/>
      <c r="N7" s="149"/>
      <c r="O7" s="149"/>
      <c r="P7" s="149"/>
      <c r="Q7" s="149"/>
      <c r="R7" s="149"/>
      <c r="S7" s="149"/>
      <c r="U7" s="33"/>
      <c r="V7" s="203"/>
      <c r="W7" s="204"/>
      <c r="X7" s="204"/>
      <c r="Y7" s="204"/>
      <c r="Z7" s="204"/>
      <c r="AA7" s="204"/>
      <c r="AB7" s="212"/>
      <c r="AC7" s="13"/>
      <c r="AD7" s="13"/>
      <c r="AE7" s="13"/>
      <c r="AF7" s="13"/>
      <c r="AG7" s="13"/>
      <c r="AH7" s="13"/>
      <c r="AI7" s="13"/>
      <c r="AJ7" s="13"/>
      <c r="AK7" s="30"/>
      <c r="AL7" s="13"/>
      <c r="AM7" s="31"/>
    </row>
    <row r="8" spans="1:39" ht="15" customHeight="1">
      <c r="B8" s="94"/>
      <c r="C8" s="94"/>
      <c r="D8" s="94"/>
      <c r="E8" s="94"/>
      <c r="F8" s="94"/>
      <c r="G8" s="94"/>
      <c r="H8" s="94"/>
      <c r="I8" s="94"/>
      <c r="J8" s="94"/>
      <c r="K8" s="94"/>
      <c r="L8" s="94"/>
      <c r="M8" s="94"/>
      <c r="N8" s="94"/>
      <c r="O8" s="94"/>
      <c r="U8" s="35"/>
      <c r="V8" s="203"/>
      <c r="W8" s="204"/>
      <c r="X8" s="204"/>
      <c r="Y8" s="204"/>
      <c r="Z8" s="204"/>
      <c r="AA8" s="204"/>
      <c r="AB8" s="212"/>
      <c r="AK8" s="7"/>
      <c r="AM8" s="6"/>
    </row>
    <row r="9" spans="1:39" ht="13.5" customHeight="1">
      <c r="B9" s="5"/>
      <c r="C9" s="47"/>
      <c r="D9" s="47"/>
      <c r="E9" s="47"/>
      <c r="F9" s="47"/>
      <c r="G9" s="47"/>
      <c r="H9" s="47"/>
      <c r="I9" s="47"/>
      <c r="J9" s="47"/>
      <c r="K9" s="47"/>
      <c r="L9" s="47"/>
      <c r="M9" s="47"/>
      <c r="N9" s="47"/>
      <c r="O9" s="47"/>
      <c r="P9" s="5"/>
      <c r="Q9" s="5"/>
      <c r="R9" s="5"/>
      <c r="S9" s="5"/>
      <c r="U9" s="35"/>
      <c r="V9" s="205"/>
      <c r="W9" s="206"/>
      <c r="X9" s="206"/>
      <c r="Y9" s="206"/>
      <c r="Z9" s="206"/>
      <c r="AA9" s="206"/>
      <c r="AB9" s="213"/>
      <c r="AC9" s="9"/>
      <c r="AD9" s="9"/>
      <c r="AE9" s="9"/>
      <c r="AF9" s="9"/>
      <c r="AG9" s="9"/>
      <c r="AH9" s="9"/>
      <c r="AI9" s="9"/>
      <c r="AJ9" s="9"/>
      <c r="AK9" s="8"/>
      <c r="AL9" s="9"/>
      <c r="AM9" s="10"/>
    </row>
    <row r="10" spans="1:39" ht="15" customHeight="1">
      <c r="A10" s="214" t="s">
        <v>3</v>
      </c>
      <c r="B10" s="214"/>
      <c r="C10" s="214"/>
      <c r="D10" s="214"/>
      <c r="E10" s="214"/>
      <c r="F10" s="214"/>
      <c r="G10" s="214"/>
      <c r="H10" s="214"/>
      <c r="I10" s="214"/>
      <c r="J10" s="214"/>
      <c r="K10" s="214"/>
      <c r="L10" s="214"/>
      <c r="M10" s="214"/>
      <c r="N10" s="214"/>
      <c r="O10" s="214"/>
      <c r="P10" s="5"/>
      <c r="Q10" s="5"/>
      <c r="R10" s="5"/>
      <c r="S10" s="5"/>
      <c r="U10" s="35"/>
      <c r="AE10" s="215" t="s">
        <v>26</v>
      </c>
      <c r="AF10" s="215"/>
      <c r="AG10" s="215"/>
      <c r="AH10" s="215"/>
      <c r="AI10" s="215"/>
      <c r="AJ10" s="215"/>
      <c r="AK10" s="215"/>
      <c r="AL10" s="215"/>
      <c r="AM10" s="215"/>
    </row>
    <row r="11" spans="1:39" ht="15" customHeight="1">
      <c r="A11" s="214"/>
      <c r="B11" s="214"/>
      <c r="C11" s="214"/>
      <c r="D11" s="214"/>
      <c r="E11" s="214"/>
      <c r="F11" s="214"/>
      <c r="G11" s="214"/>
      <c r="H11" s="214"/>
      <c r="I11" s="214"/>
      <c r="J11" s="214"/>
      <c r="K11" s="214"/>
      <c r="L11" s="214"/>
      <c r="M11" s="214"/>
      <c r="N11" s="214"/>
      <c r="O11" s="214"/>
      <c r="P11" s="26"/>
      <c r="Q11" s="26"/>
      <c r="R11" s="26"/>
      <c r="S11" s="5"/>
      <c r="U11" s="35"/>
      <c r="AE11" s="215"/>
      <c r="AF11" s="215"/>
      <c r="AG11" s="215"/>
      <c r="AH11" s="215"/>
      <c r="AI11" s="215"/>
      <c r="AJ11" s="215"/>
      <c r="AK11" s="215"/>
      <c r="AL11" s="215"/>
      <c r="AM11" s="215"/>
    </row>
    <row r="12" spans="1:39" ht="15" customHeight="1">
      <c r="B12" s="5"/>
      <c r="C12" s="5"/>
      <c r="D12" s="5"/>
      <c r="E12" s="5"/>
      <c r="F12" s="5"/>
      <c r="G12" s="5"/>
      <c r="H12" s="5"/>
      <c r="I12" s="5"/>
      <c r="J12" s="5"/>
      <c r="K12" s="26"/>
      <c r="L12" s="26"/>
      <c r="M12" s="26"/>
      <c r="N12" s="26"/>
      <c r="O12" s="26"/>
      <c r="P12" s="26"/>
      <c r="Q12" s="26"/>
      <c r="R12" s="26"/>
      <c r="S12" s="56"/>
      <c r="U12" s="35"/>
      <c r="AE12" s="215"/>
      <c r="AF12" s="215"/>
      <c r="AG12" s="215"/>
      <c r="AH12" s="215"/>
      <c r="AI12" s="215"/>
      <c r="AJ12" s="215"/>
      <c r="AK12" s="215"/>
      <c r="AL12" s="215"/>
      <c r="AM12" s="215"/>
    </row>
    <row r="13" spans="1:39" ht="15" customHeight="1">
      <c r="A13" s="5" t="s">
        <v>58</v>
      </c>
      <c r="B13" s="5"/>
      <c r="C13" s="5"/>
      <c r="D13" s="5"/>
      <c r="E13" s="5"/>
      <c r="F13" s="5"/>
      <c r="G13" s="5"/>
      <c r="H13" s="5"/>
      <c r="I13" s="5"/>
      <c r="J13" s="5"/>
      <c r="K13" s="26"/>
      <c r="L13" s="26"/>
      <c r="M13" s="26"/>
      <c r="N13" s="26"/>
      <c r="O13" s="26"/>
      <c r="P13" s="26"/>
      <c r="Q13" s="26"/>
      <c r="R13" s="26"/>
      <c r="S13" s="56"/>
      <c r="T13" s="5"/>
      <c r="AC13" s="2"/>
      <c r="AD13" s="2"/>
      <c r="AE13" s="215"/>
      <c r="AF13" s="215"/>
      <c r="AG13" s="215"/>
      <c r="AH13" s="215"/>
      <c r="AI13" s="215"/>
      <c r="AJ13" s="215"/>
      <c r="AK13" s="215"/>
      <c r="AL13" s="215"/>
      <c r="AM13" s="215"/>
    </row>
    <row r="14" spans="1:39" ht="18.75" customHeight="1">
      <c r="B14" s="11"/>
      <c r="C14" s="11"/>
      <c r="D14" s="11"/>
      <c r="E14" s="11"/>
      <c r="F14" s="11"/>
      <c r="G14" s="11"/>
      <c r="H14" s="11"/>
      <c r="I14" s="56"/>
      <c r="J14" s="56"/>
      <c r="K14" s="56"/>
      <c r="L14" s="56"/>
      <c r="M14" s="56"/>
      <c r="N14" s="56"/>
      <c r="O14" s="56"/>
      <c r="P14" s="56"/>
      <c r="Q14" s="56"/>
      <c r="R14" s="56"/>
      <c r="S14" s="56"/>
      <c r="T14" s="5"/>
      <c r="AC14" s="2"/>
      <c r="AD14" s="2"/>
      <c r="AE14" s="2"/>
      <c r="AG14" s="2"/>
      <c r="AH14" s="2"/>
      <c r="AJ14" s="2"/>
      <c r="AK14" s="2"/>
      <c r="AL14" s="4"/>
    </row>
    <row r="15" spans="1:39" ht="9" customHeight="1">
      <c r="A15" s="201" t="s">
        <v>68</v>
      </c>
      <c r="B15" s="202"/>
      <c r="C15" s="202"/>
      <c r="D15" s="202"/>
      <c r="E15" s="202"/>
      <c r="F15" s="202"/>
      <c r="G15" s="202"/>
      <c r="H15" s="251">
        <v>2250000</v>
      </c>
      <c r="I15" s="252"/>
      <c r="J15" s="252"/>
      <c r="K15" s="252"/>
      <c r="L15" s="252"/>
      <c r="M15" s="252"/>
      <c r="N15" s="252"/>
      <c r="O15" s="252"/>
      <c r="P15" s="252"/>
      <c r="Q15" s="253"/>
      <c r="R15" s="90"/>
      <c r="S15" s="56"/>
      <c r="T15" s="207" t="s">
        <v>37</v>
      </c>
      <c r="U15" s="208"/>
      <c r="V15" s="208"/>
      <c r="W15" s="89"/>
      <c r="X15" s="208" t="s">
        <v>112</v>
      </c>
      <c r="Y15" s="208"/>
      <c r="Z15" s="208"/>
      <c r="AA15" s="208"/>
      <c r="AB15" s="208"/>
      <c r="AC15" s="208"/>
      <c r="AD15" s="208"/>
      <c r="AE15" s="208"/>
      <c r="AF15" s="208"/>
      <c r="AG15" s="208"/>
      <c r="AH15" s="208"/>
      <c r="AI15" s="208"/>
      <c r="AJ15" s="208"/>
      <c r="AK15" s="208"/>
      <c r="AL15" s="208"/>
      <c r="AM15" s="260"/>
    </row>
    <row r="16" spans="1:39" ht="16.5" customHeight="1">
      <c r="A16" s="203"/>
      <c r="B16" s="204"/>
      <c r="C16" s="204"/>
      <c r="D16" s="204"/>
      <c r="E16" s="204"/>
      <c r="F16" s="204"/>
      <c r="G16" s="204"/>
      <c r="H16" s="254"/>
      <c r="I16" s="255"/>
      <c r="J16" s="255"/>
      <c r="K16" s="255"/>
      <c r="L16" s="255"/>
      <c r="M16" s="255"/>
      <c r="N16" s="255"/>
      <c r="O16" s="255"/>
      <c r="P16" s="255"/>
      <c r="Q16" s="256"/>
      <c r="R16" s="90"/>
      <c r="S16" s="26"/>
      <c r="T16" s="209"/>
      <c r="U16" s="210"/>
      <c r="V16" s="210"/>
      <c r="W16" s="37"/>
      <c r="X16" s="210"/>
      <c r="Y16" s="210"/>
      <c r="Z16" s="210"/>
      <c r="AA16" s="210"/>
      <c r="AB16" s="210"/>
      <c r="AC16" s="210"/>
      <c r="AD16" s="210"/>
      <c r="AE16" s="210"/>
      <c r="AF16" s="210"/>
      <c r="AG16" s="210"/>
      <c r="AH16" s="210"/>
      <c r="AI16" s="210"/>
      <c r="AJ16" s="210"/>
      <c r="AK16" s="210"/>
      <c r="AL16" s="210"/>
      <c r="AM16" s="261"/>
    </row>
    <row r="17" spans="1:39" ht="9" customHeight="1">
      <c r="A17" s="203"/>
      <c r="B17" s="204"/>
      <c r="C17" s="204"/>
      <c r="D17" s="204"/>
      <c r="E17" s="204"/>
      <c r="F17" s="204"/>
      <c r="G17" s="204"/>
      <c r="H17" s="254"/>
      <c r="I17" s="255"/>
      <c r="J17" s="255"/>
      <c r="K17" s="255"/>
      <c r="L17" s="255"/>
      <c r="M17" s="255"/>
      <c r="N17" s="255"/>
      <c r="O17" s="255"/>
      <c r="P17" s="255"/>
      <c r="Q17" s="256"/>
      <c r="R17" s="90"/>
      <c r="S17" s="26"/>
      <c r="T17" s="197" t="s">
        <v>38</v>
      </c>
      <c r="U17" s="198"/>
      <c r="V17" s="198"/>
      <c r="W17" s="75"/>
      <c r="X17" s="262" t="s">
        <v>113</v>
      </c>
      <c r="Y17" s="262"/>
      <c r="Z17" s="262"/>
      <c r="AA17" s="262"/>
      <c r="AB17" s="262"/>
      <c r="AC17" s="262"/>
      <c r="AD17" s="262"/>
      <c r="AE17" s="262"/>
      <c r="AF17" s="262"/>
      <c r="AG17" s="262"/>
      <c r="AH17" s="262"/>
      <c r="AI17" s="262"/>
      <c r="AJ17" s="262"/>
      <c r="AK17" s="51"/>
      <c r="AL17" s="51"/>
      <c r="AM17" s="6"/>
    </row>
    <row r="18" spans="1:39" ht="15" customHeight="1">
      <c r="A18" s="205"/>
      <c r="B18" s="206"/>
      <c r="C18" s="206"/>
      <c r="D18" s="206"/>
      <c r="E18" s="206"/>
      <c r="F18" s="206"/>
      <c r="G18" s="206"/>
      <c r="H18" s="257"/>
      <c r="I18" s="258"/>
      <c r="J18" s="258"/>
      <c r="K18" s="258"/>
      <c r="L18" s="258"/>
      <c r="M18" s="258"/>
      <c r="N18" s="258"/>
      <c r="O18" s="258"/>
      <c r="P18" s="258"/>
      <c r="Q18" s="259"/>
      <c r="R18" s="80"/>
      <c r="S18" s="2"/>
      <c r="T18" s="197"/>
      <c r="U18" s="198"/>
      <c r="V18" s="198"/>
      <c r="W18" s="75"/>
      <c r="X18" s="262"/>
      <c r="Y18" s="262"/>
      <c r="Z18" s="262"/>
      <c r="AA18" s="262"/>
      <c r="AB18" s="262"/>
      <c r="AC18" s="262"/>
      <c r="AD18" s="262"/>
      <c r="AE18" s="262"/>
      <c r="AF18" s="262"/>
      <c r="AG18" s="262"/>
      <c r="AH18" s="262"/>
      <c r="AI18" s="262"/>
      <c r="AJ18" s="262"/>
      <c r="AK18" s="55" t="s">
        <v>5</v>
      </c>
      <c r="AL18" s="51"/>
      <c r="AM18" s="6"/>
    </row>
    <row r="19" spans="1:39" ht="9" customHeight="1">
      <c r="B19" s="83"/>
      <c r="C19" s="12"/>
      <c r="D19" s="12"/>
      <c r="E19" s="12"/>
      <c r="F19" s="12"/>
      <c r="G19" s="12"/>
      <c r="H19" s="12"/>
      <c r="I19" s="12"/>
      <c r="J19" s="12"/>
      <c r="K19" s="12"/>
      <c r="L19" s="12"/>
      <c r="M19" s="12"/>
      <c r="N19" s="12"/>
      <c r="O19" s="12"/>
      <c r="P19" s="12"/>
      <c r="Q19" s="12"/>
      <c r="R19" s="12"/>
      <c r="S19" s="27"/>
      <c r="T19" s="197"/>
      <c r="U19" s="198"/>
      <c r="V19" s="198"/>
      <c r="W19" s="75"/>
      <c r="X19" s="262"/>
      <c r="Y19" s="262"/>
      <c r="Z19" s="262"/>
      <c r="AA19" s="262"/>
      <c r="AB19" s="262"/>
      <c r="AC19" s="262"/>
      <c r="AD19" s="262"/>
      <c r="AE19" s="262"/>
      <c r="AF19" s="262"/>
      <c r="AG19" s="262"/>
      <c r="AH19" s="262"/>
      <c r="AI19" s="262"/>
      <c r="AJ19" s="262"/>
      <c r="AK19" s="32"/>
      <c r="AM19" s="6"/>
    </row>
    <row r="20" spans="1:39" ht="21" customHeight="1">
      <c r="B20" s="83"/>
      <c r="C20" s="12"/>
      <c r="D20" s="12"/>
      <c r="E20" s="12"/>
      <c r="F20" s="12"/>
      <c r="G20" s="12"/>
      <c r="H20" s="12"/>
      <c r="I20" s="12"/>
      <c r="J20" s="12"/>
      <c r="K20" s="12"/>
      <c r="L20" s="12"/>
      <c r="M20" s="12"/>
      <c r="N20" s="12"/>
      <c r="O20" s="12"/>
      <c r="P20" s="12"/>
      <c r="Q20" s="12"/>
      <c r="R20" s="12"/>
      <c r="S20" s="27"/>
      <c r="T20" s="182" t="s">
        <v>88</v>
      </c>
      <c r="U20" s="183"/>
      <c r="V20" s="183"/>
      <c r="W20" s="75"/>
      <c r="X20" s="242" t="s">
        <v>114</v>
      </c>
      <c r="Y20" s="242"/>
      <c r="Z20" s="242"/>
      <c r="AA20" s="242"/>
      <c r="AB20" s="242"/>
      <c r="AC20" s="242"/>
      <c r="AD20" s="242"/>
      <c r="AE20" s="242"/>
      <c r="AF20" s="242"/>
      <c r="AG20" s="242"/>
      <c r="AH20" s="242"/>
      <c r="AI20" s="242"/>
      <c r="AJ20" s="242"/>
      <c r="AK20" s="242"/>
      <c r="AL20" s="242"/>
      <c r="AM20" s="6"/>
    </row>
    <row r="21" spans="1:39" ht="21" customHeight="1">
      <c r="B21" s="84"/>
      <c r="C21" s="38"/>
      <c r="D21" s="38"/>
      <c r="E21" s="38"/>
      <c r="F21" s="38"/>
      <c r="G21" s="38"/>
      <c r="H21" s="38"/>
      <c r="I21" s="38"/>
      <c r="J21" s="38"/>
      <c r="K21" s="38"/>
      <c r="L21" s="38"/>
      <c r="M21" s="38"/>
      <c r="N21" s="38"/>
      <c r="O21" s="38"/>
      <c r="P21" s="38"/>
      <c r="Q21" s="38"/>
      <c r="R21" s="38"/>
      <c r="S21" s="36"/>
      <c r="T21" s="197" t="s">
        <v>39</v>
      </c>
      <c r="U21" s="198"/>
      <c r="V21" s="198"/>
      <c r="W21" s="29"/>
      <c r="X21" s="198" t="s">
        <v>115</v>
      </c>
      <c r="Y21" s="198"/>
      <c r="Z21" s="198"/>
      <c r="AA21" s="198"/>
      <c r="AB21" s="198"/>
      <c r="AC21" s="198"/>
      <c r="AD21" s="198"/>
      <c r="AE21" s="198"/>
      <c r="AF21" s="198"/>
      <c r="AG21" s="198"/>
      <c r="AH21" s="198"/>
      <c r="AI21" s="198"/>
      <c r="AJ21" s="198"/>
      <c r="AK21" s="12"/>
      <c r="AL21" s="12"/>
      <c r="AM21" s="95"/>
    </row>
    <row r="22" spans="1:39" ht="9" customHeight="1">
      <c r="B22" s="52"/>
      <c r="C22" s="38"/>
      <c r="D22" s="38"/>
      <c r="E22" s="38"/>
      <c r="F22" s="38"/>
      <c r="G22" s="38"/>
      <c r="H22" s="38"/>
      <c r="I22" s="38"/>
      <c r="J22" s="38"/>
      <c r="K22" s="38"/>
      <c r="L22" s="38"/>
      <c r="M22" s="38"/>
      <c r="N22" s="38"/>
      <c r="O22" s="38"/>
      <c r="P22" s="38"/>
      <c r="Q22" s="38"/>
      <c r="R22" s="38"/>
      <c r="S22" s="53"/>
      <c r="T22" s="91" t="s">
        <v>62</v>
      </c>
      <c r="U22" s="82"/>
      <c r="V22" s="82"/>
      <c r="W22" s="85"/>
      <c r="X22" s="85"/>
      <c r="Y22" s="85"/>
      <c r="Z22" s="85"/>
      <c r="AA22" s="85"/>
      <c r="AB22" s="85"/>
      <c r="AC22" s="85"/>
      <c r="AD22" s="85"/>
      <c r="AE22" s="85"/>
      <c r="AF22" s="85"/>
      <c r="AG22" s="85"/>
      <c r="AH22" s="85"/>
      <c r="AI22" s="85"/>
      <c r="AJ22" s="85"/>
      <c r="AK22" s="85"/>
      <c r="AL22" s="85"/>
      <c r="AM22" s="86"/>
    </row>
    <row r="23" spans="1:39" ht="9" customHeight="1">
      <c r="B23" s="52"/>
      <c r="C23" s="38"/>
      <c r="D23" s="38"/>
      <c r="E23" s="38"/>
      <c r="F23" s="38"/>
      <c r="G23" s="38"/>
      <c r="H23" s="38"/>
      <c r="I23" s="38"/>
      <c r="J23" s="38"/>
      <c r="K23" s="38"/>
      <c r="L23" s="38"/>
      <c r="M23" s="38"/>
      <c r="N23" s="38"/>
      <c r="O23" s="38"/>
      <c r="P23" s="38"/>
      <c r="Q23" s="38"/>
      <c r="R23" s="38"/>
      <c r="S23" s="53"/>
      <c r="T23" s="92" t="s">
        <v>62</v>
      </c>
      <c r="U23" s="93"/>
      <c r="V23" s="93"/>
      <c r="W23" s="87"/>
      <c r="X23" s="87"/>
      <c r="Y23" s="87"/>
      <c r="Z23" s="87"/>
      <c r="AA23" s="87"/>
      <c r="AB23" s="87"/>
      <c r="AC23" s="87"/>
      <c r="AD23" s="87"/>
      <c r="AE23" s="87"/>
      <c r="AF23" s="87"/>
      <c r="AG23" s="87"/>
      <c r="AH23" s="87"/>
      <c r="AI23" s="87"/>
      <c r="AJ23" s="87"/>
      <c r="AK23" s="87"/>
      <c r="AL23" s="87"/>
      <c r="AM23" s="88"/>
    </row>
    <row r="24" spans="1:39" ht="16.5" customHeight="1">
      <c r="B24" s="12"/>
      <c r="C24" s="12"/>
      <c r="D24" s="12"/>
      <c r="E24" s="12"/>
      <c r="F24" s="12"/>
      <c r="G24" s="12"/>
      <c r="H24" s="12"/>
      <c r="I24" s="80"/>
      <c r="J24" s="80"/>
      <c r="K24" s="80"/>
      <c r="L24" s="80"/>
      <c r="M24" s="80"/>
      <c r="N24" s="80"/>
      <c r="O24" s="80"/>
      <c r="P24" s="80"/>
      <c r="Q24" s="80"/>
      <c r="R24" s="80"/>
      <c r="S24" s="53"/>
      <c r="T24" s="182" t="s">
        <v>63</v>
      </c>
      <c r="U24" s="183"/>
      <c r="V24" s="183"/>
      <c r="W24" s="66"/>
      <c r="X24" s="198" t="s">
        <v>116</v>
      </c>
      <c r="Y24" s="198"/>
      <c r="Z24" s="198"/>
      <c r="AA24" s="198"/>
      <c r="AB24" s="198"/>
      <c r="AC24" s="198" t="s">
        <v>117</v>
      </c>
      <c r="AD24" s="198"/>
      <c r="AE24" s="198"/>
      <c r="AF24" s="198"/>
      <c r="AG24" s="198"/>
      <c r="AH24" s="198"/>
      <c r="AI24" s="183" t="s">
        <v>118</v>
      </c>
      <c r="AJ24" s="183"/>
      <c r="AK24" s="198" t="s">
        <v>119</v>
      </c>
      <c r="AL24" s="198"/>
      <c r="AM24" s="249"/>
    </row>
    <row r="25" spans="1:39" ht="18" customHeight="1">
      <c r="B25" s="84"/>
      <c r="C25" s="38"/>
      <c r="D25" s="38"/>
      <c r="E25" s="38"/>
      <c r="F25" s="38"/>
      <c r="G25" s="38"/>
      <c r="H25" s="38"/>
      <c r="I25" s="38"/>
      <c r="J25" s="38"/>
      <c r="K25" s="38"/>
      <c r="L25" s="38"/>
      <c r="M25" s="38"/>
      <c r="N25" s="38"/>
      <c r="O25" s="38"/>
      <c r="P25" s="38"/>
      <c r="Q25" s="38"/>
      <c r="R25" s="38"/>
      <c r="T25" s="178" t="s">
        <v>67</v>
      </c>
      <c r="U25" s="179"/>
      <c r="V25" s="179"/>
      <c r="W25" s="66"/>
      <c r="X25" s="240" t="s">
        <v>120</v>
      </c>
      <c r="Y25" s="240"/>
      <c r="Z25" s="240"/>
      <c r="AA25" s="240"/>
      <c r="AB25" s="240"/>
      <c r="AC25" s="240"/>
      <c r="AD25" s="240"/>
      <c r="AE25" s="240"/>
      <c r="AF25" s="240"/>
      <c r="AG25" s="240"/>
      <c r="AH25" s="240"/>
      <c r="AI25" s="240"/>
      <c r="AJ25" s="240"/>
      <c r="AK25" s="240"/>
      <c r="AL25" s="240"/>
      <c r="AM25" s="241"/>
    </row>
    <row r="26" spans="1:39" ht="18" customHeight="1">
      <c r="B26" s="52"/>
      <c r="C26" s="38"/>
      <c r="D26" s="38"/>
      <c r="E26" s="38"/>
      <c r="F26" s="38"/>
      <c r="G26" s="38"/>
      <c r="H26" s="38"/>
      <c r="I26" s="38"/>
      <c r="J26" s="38"/>
      <c r="K26" s="38"/>
      <c r="L26" s="38"/>
      <c r="M26" s="38"/>
      <c r="N26" s="38"/>
      <c r="O26" s="38"/>
      <c r="P26" s="38"/>
      <c r="Q26" s="38"/>
      <c r="R26" s="38"/>
      <c r="T26" s="182" t="s">
        <v>66</v>
      </c>
      <c r="U26" s="183"/>
      <c r="V26" s="183"/>
      <c r="W26" s="66"/>
      <c r="X26" s="242" t="s">
        <v>113</v>
      </c>
      <c r="Y26" s="242"/>
      <c r="Z26" s="242"/>
      <c r="AA26" s="242"/>
      <c r="AB26" s="242"/>
      <c r="AC26" s="242"/>
      <c r="AD26" s="242"/>
      <c r="AE26" s="242"/>
      <c r="AF26" s="242"/>
      <c r="AG26" s="242"/>
      <c r="AH26" s="242"/>
      <c r="AI26" s="242"/>
      <c r="AJ26" s="242"/>
      <c r="AK26" s="242"/>
      <c r="AL26" s="242"/>
      <c r="AM26" s="243"/>
    </row>
    <row r="27" spans="1:39" ht="19.5" customHeight="1">
      <c r="B27" s="83"/>
      <c r="C27" s="12"/>
      <c r="D27" s="12"/>
      <c r="E27" s="12"/>
      <c r="F27" s="12"/>
      <c r="G27" s="12"/>
      <c r="H27" s="12"/>
      <c r="I27" s="12"/>
      <c r="J27" s="12"/>
      <c r="K27" s="12"/>
      <c r="L27" s="12"/>
      <c r="M27" s="12"/>
      <c r="N27" s="12"/>
      <c r="O27" s="12"/>
      <c r="P27" s="12"/>
      <c r="Q27" s="12"/>
      <c r="R27" s="12"/>
      <c r="S27" s="3"/>
      <c r="T27" s="81"/>
      <c r="U27" s="82"/>
      <c r="V27" s="82"/>
      <c r="W27" s="62"/>
      <c r="X27" s="244"/>
      <c r="Y27" s="244"/>
      <c r="Z27" s="244"/>
      <c r="AA27" s="244"/>
      <c r="AB27" s="244"/>
      <c r="AC27" s="244"/>
      <c r="AD27" s="244"/>
      <c r="AE27" s="244"/>
      <c r="AF27" s="244"/>
      <c r="AG27" s="244"/>
      <c r="AH27" s="244"/>
      <c r="AI27" s="244"/>
      <c r="AJ27" s="244"/>
      <c r="AK27" s="244"/>
      <c r="AL27" s="244"/>
      <c r="AM27" s="245"/>
    </row>
    <row r="28" spans="1:39" ht="19.5" customHeight="1">
      <c r="B28" s="84"/>
      <c r="C28" s="38"/>
      <c r="D28" s="38"/>
      <c r="E28" s="38"/>
      <c r="F28" s="38"/>
      <c r="G28" s="38"/>
      <c r="H28" s="38"/>
      <c r="I28" s="38"/>
      <c r="J28" s="38"/>
      <c r="K28" s="38"/>
      <c r="L28" s="38"/>
      <c r="M28" s="38"/>
      <c r="N28" s="38"/>
      <c r="O28" s="38"/>
      <c r="P28" s="38"/>
      <c r="Q28" s="38"/>
      <c r="R28" s="38"/>
      <c r="S28" s="11"/>
      <c r="T28" s="188" t="s">
        <v>4</v>
      </c>
      <c r="U28" s="189"/>
      <c r="V28" s="189"/>
      <c r="W28" s="189"/>
      <c r="X28" s="189"/>
      <c r="Y28" s="190"/>
      <c r="Z28" s="78">
        <v>0</v>
      </c>
      <c r="AA28" s="79">
        <v>0</v>
      </c>
      <c r="AB28" s="79">
        <v>0</v>
      </c>
      <c r="AC28" s="76">
        <v>0</v>
      </c>
      <c r="AD28" s="191" t="s">
        <v>40</v>
      </c>
      <c r="AE28" s="192"/>
      <c r="AF28" s="193"/>
      <c r="AG28" s="246"/>
      <c r="AH28" s="247"/>
      <c r="AI28" s="247"/>
      <c r="AJ28" s="247"/>
      <c r="AK28" s="247"/>
      <c r="AL28" s="247"/>
      <c r="AM28" s="248"/>
    </row>
    <row r="29" spans="1:39" ht="19.5" customHeight="1">
      <c r="B29" s="52"/>
      <c r="C29" s="38"/>
      <c r="D29" s="38"/>
      <c r="E29" s="38"/>
      <c r="F29" s="38"/>
      <c r="G29" s="38"/>
      <c r="H29" s="38"/>
      <c r="I29" s="38"/>
      <c r="J29" s="38"/>
      <c r="K29" s="38"/>
      <c r="L29" s="38"/>
      <c r="M29" s="38"/>
      <c r="N29" s="38"/>
      <c r="O29" s="38"/>
      <c r="P29" s="38"/>
      <c r="Q29" s="38"/>
      <c r="R29" s="38"/>
      <c r="T29" s="172" t="s">
        <v>69</v>
      </c>
      <c r="U29" s="173"/>
      <c r="V29" s="173"/>
      <c r="W29" s="173"/>
      <c r="X29" s="173"/>
      <c r="Y29" s="174"/>
      <c r="Z29" s="54" t="s">
        <v>24</v>
      </c>
      <c r="AA29" s="63">
        <v>0</v>
      </c>
      <c r="AB29" s="63">
        <v>1</v>
      </c>
      <c r="AC29" s="63">
        <v>2</v>
      </c>
      <c r="AD29" s="63">
        <v>3</v>
      </c>
      <c r="AE29" s="63">
        <v>4</v>
      </c>
      <c r="AF29" s="63">
        <v>5</v>
      </c>
      <c r="AG29" s="63">
        <v>6</v>
      </c>
      <c r="AH29" s="63">
        <v>7</v>
      </c>
      <c r="AI29" s="63">
        <v>8</v>
      </c>
      <c r="AJ29" s="63">
        <v>9</v>
      </c>
      <c r="AK29" s="63">
        <v>0</v>
      </c>
      <c r="AL29" s="77">
        <v>1</v>
      </c>
      <c r="AM29" s="64">
        <v>2</v>
      </c>
    </row>
    <row r="30" spans="1:39" ht="16.5" customHeight="1">
      <c r="B30" s="36"/>
      <c r="C30" s="36"/>
      <c r="D30" s="36"/>
      <c r="T30" s="32"/>
      <c r="U30" s="32"/>
      <c r="V30" s="32"/>
      <c r="W30" s="66"/>
      <c r="X30" s="66"/>
      <c r="Y30" s="66"/>
      <c r="Z30" s="66"/>
      <c r="AA30" s="66"/>
      <c r="AB30" s="66"/>
      <c r="AC30" s="66"/>
      <c r="AD30" s="66"/>
      <c r="AE30" s="66"/>
      <c r="AF30" s="66"/>
      <c r="AG30" s="66"/>
      <c r="AH30" s="66"/>
      <c r="AI30" s="66"/>
    </row>
    <row r="31" spans="1:39" ht="21" customHeight="1">
      <c r="A31" s="175" t="s">
        <v>89</v>
      </c>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7"/>
    </row>
    <row r="32" spans="1:39" ht="21" customHeight="1">
      <c r="A32" s="153" t="s">
        <v>6</v>
      </c>
      <c r="B32" s="154"/>
      <c r="C32" s="154"/>
      <c r="D32" s="154"/>
      <c r="E32" s="155"/>
      <c r="F32" s="153" t="s">
        <v>50</v>
      </c>
      <c r="G32" s="154"/>
      <c r="H32" s="154"/>
      <c r="I32" s="154"/>
      <c r="J32" s="154"/>
      <c r="K32" s="154"/>
      <c r="L32" s="154"/>
      <c r="M32" s="154"/>
      <c r="N32" s="154"/>
      <c r="O32" s="154"/>
      <c r="P32" s="154"/>
      <c r="Q32" s="155"/>
      <c r="R32" s="153" t="s">
        <v>70</v>
      </c>
      <c r="S32" s="154"/>
      <c r="T32" s="154"/>
      <c r="U32" s="154"/>
      <c r="V32" s="155"/>
      <c r="W32" s="153" t="s">
        <v>71</v>
      </c>
      <c r="X32" s="154"/>
      <c r="Y32" s="154"/>
      <c r="Z32" s="154"/>
      <c r="AA32" s="155"/>
      <c r="AB32" s="153" t="s">
        <v>72</v>
      </c>
      <c r="AC32" s="154"/>
      <c r="AD32" s="154"/>
      <c r="AE32" s="154"/>
      <c r="AF32" s="155"/>
      <c r="AG32" s="153" t="s">
        <v>41</v>
      </c>
      <c r="AH32" s="155"/>
      <c r="AI32" s="153" t="s">
        <v>51</v>
      </c>
      <c r="AJ32" s="154"/>
      <c r="AK32" s="154"/>
      <c r="AL32" s="154"/>
      <c r="AM32" s="155"/>
    </row>
    <row r="33" spans="1:44" ht="21.75" customHeight="1">
      <c r="A33" s="226" t="s">
        <v>74</v>
      </c>
      <c r="B33" s="227"/>
      <c r="C33" s="227"/>
      <c r="D33" s="227"/>
      <c r="E33" s="228"/>
      <c r="F33" s="229" t="s">
        <v>75</v>
      </c>
      <c r="G33" s="230"/>
      <c r="H33" s="230"/>
      <c r="I33" s="230"/>
      <c r="J33" s="230"/>
      <c r="K33" s="230"/>
      <c r="L33" s="230"/>
      <c r="M33" s="230"/>
      <c r="N33" s="230"/>
      <c r="O33" s="230"/>
      <c r="P33" s="230"/>
      <c r="Q33" s="231"/>
      <c r="R33" s="232">
        <v>2000000</v>
      </c>
      <c r="S33" s="232"/>
      <c r="T33" s="232"/>
      <c r="U33" s="232"/>
      <c r="V33" s="232"/>
      <c r="W33" s="232">
        <v>0</v>
      </c>
      <c r="X33" s="232"/>
      <c r="Y33" s="232"/>
      <c r="Z33" s="232"/>
      <c r="AA33" s="232"/>
      <c r="AB33" s="232">
        <v>2000000</v>
      </c>
      <c r="AC33" s="232"/>
      <c r="AD33" s="232"/>
      <c r="AE33" s="232"/>
      <c r="AF33" s="232"/>
      <c r="AG33" s="238"/>
      <c r="AH33" s="239"/>
      <c r="AI33" s="223">
        <v>0</v>
      </c>
      <c r="AJ33" s="224"/>
      <c r="AK33" s="224"/>
      <c r="AL33" s="224"/>
      <c r="AM33" s="225"/>
    </row>
    <row r="34" spans="1:44" ht="21.75" customHeight="1">
      <c r="A34" s="226" t="s">
        <v>74</v>
      </c>
      <c r="B34" s="227"/>
      <c r="C34" s="227"/>
      <c r="D34" s="227"/>
      <c r="E34" s="228"/>
      <c r="F34" s="229" t="s">
        <v>75</v>
      </c>
      <c r="G34" s="230"/>
      <c r="H34" s="230"/>
      <c r="I34" s="230"/>
      <c r="J34" s="230"/>
      <c r="K34" s="230"/>
      <c r="L34" s="230"/>
      <c r="M34" s="230"/>
      <c r="N34" s="230"/>
      <c r="O34" s="230"/>
      <c r="P34" s="230"/>
      <c r="Q34" s="231"/>
      <c r="R34" s="232">
        <v>50000</v>
      </c>
      <c r="S34" s="232"/>
      <c r="T34" s="232"/>
      <c r="U34" s="232"/>
      <c r="V34" s="232"/>
      <c r="W34" s="232">
        <v>0</v>
      </c>
      <c r="X34" s="232"/>
      <c r="Y34" s="232"/>
      <c r="Z34" s="232"/>
      <c r="AA34" s="232"/>
      <c r="AB34" s="232">
        <v>50000</v>
      </c>
      <c r="AC34" s="232"/>
      <c r="AD34" s="232"/>
      <c r="AE34" s="232"/>
      <c r="AF34" s="232"/>
      <c r="AG34" s="233" t="s">
        <v>48</v>
      </c>
      <c r="AH34" s="234"/>
      <c r="AI34" s="223">
        <v>0</v>
      </c>
      <c r="AJ34" s="224"/>
      <c r="AK34" s="224"/>
      <c r="AL34" s="224"/>
      <c r="AM34" s="225"/>
    </row>
    <row r="35" spans="1:44" ht="21.75" customHeight="1">
      <c r="A35" s="226"/>
      <c r="B35" s="227"/>
      <c r="C35" s="227"/>
      <c r="D35" s="227"/>
      <c r="E35" s="228"/>
      <c r="F35" s="229"/>
      <c r="G35" s="230"/>
      <c r="H35" s="230"/>
      <c r="I35" s="230"/>
      <c r="J35" s="230"/>
      <c r="K35" s="230"/>
      <c r="L35" s="230"/>
      <c r="M35" s="230"/>
      <c r="N35" s="230"/>
      <c r="O35" s="230"/>
      <c r="P35" s="230"/>
      <c r="Q35" s="231"/>
      <c r="R35" s="232"/>
      <c r="S35" s="232"/>
      <c r="T35" s="232"/>
      <c r="U35" s="232"/>
      <c r="V35" s="232"/>
      <c r="W35" s="232"/>
      <c r="X35" s="232"/>
      <c r="Y35" s="232"/>
      <c r="Z35" s="232"/>
      <c r="AA35" s="232"/>
      <c r="AB35" s="232"/>
      <c r="AC35" s="232"/>
      <c r="AD35" s="232"/>
      <c r="AE35" s="232"/>
      <c r="AF35" s="232"/>
      <c r="AG35" s="233"/>
      <c r="AH35" s="234"/>
      <c r="AI35" s="223" t="s">
        <v>121</v>
      </c>
      <c r="AJ35" s="224"/>
      <c r="AK35" s="224"/>
      <c r="AL35" s="224"/>
      <c r="AM35" s="225"/>
    </row>
    <row r="36" spans="1:44" ht="21.75" customHeight="1">
      <c r="A36" s="226"/>
      <c r="B36" s="227"/>
      <c r="C36" s="227"/>
      <c r="D36" s="227"/>
      <c r="E36" s="228"/>
      <c r="F36" s="229"/>
      <c r="G36" s="230"/>
      <c r="H36" s="230"/>
      <c r="I36" s="230"/>
      <c r="J36" s="230"/>
      <c r="K36" s="230"/>
      <c r="L36" s="230"/>
      <c r="M36" s="230"/>
      <c r="N36" s="230"/>
      <c r="O36" s="230"/>
      <c r="P36" s="230"/>
      <c r="Q36" s="231"/>
      <c r="R36" s="232"/>
      <c r="S36" s="232"/>
      <c r="T36" s="232"/>
      <c r="U36" s="232"/>
      <c r="V36" s="232"/>
      <c r="W36" s="232"/>
      <c r="X36" s="232"/>
      <c r="Y36" s="232"/>
      <c r="Z36" s="232"/>
      <c r="AA36" s="232"/>
      <c r="AB36" s="232"/>
      <c r="AC36" s="232"/>
      <c r="AD36" s="232"/>
      <c r="AE36" s="232"/>
      <c r="AF36" s="232"/>
      <c r="AG36" s="233"/>
      <c r="AH36" s="234"/>
      <c r="AI36" s="223" t="s">
        <v>121</v>
      </c>
      <c r="AJ36" s="224"/>
      <c r="AK36" s="224"/>
      <c r="AL36" s="224"/>
      <c r="AM36" s="225"/>
    </row>
    <row r="37" spans="1:44" ht="21.75" customHeight="1">
      <c r="A37" s="226"/>
      <c r="B37" s="227"/>
      <c r="C37" s="227"/>
      <c r="D37" s="227"/>
      <c r="E37" s="228"/>
      <c r="F37" s="229"/>
      <c r="G37" s="230"/>
      <c r="H37" s="230"/>
      <c r="I37" s="230"/>
      <c r="J37" s="230"/>
      <c r="K37" s="230"/>
      <c r="L37" s="230"/>
      <c r="M37" s="230"/>
      <c r="N37" s="230"/>
      <c r="O37" s="230"/>
      <c r="P37" s="230"/>
      <c r="Q37" s="231"/>
      <c r="R37" s="232"/>
      <c r="S37" s="232"/>
      <c r="T37" s="232"/>
      <c r="U37" s="232"/>
      <c r="V37" s="232"/>
      <c r="W37" s="232"/>
      <c r="X37" s="232"/>
      <c r="Y37" s="232"/>
      <c r="Z37" s="232"/>
      <c r="AA37" s="232"/>
      <c r="AB37" s="232"/>
      <c r="AC37" s="232"/>
      <c r="AD37" s="232"/>
      <c r="AE37" s="232"/>
      <c r="AF37" s="232"/>
      <c r="AG37" s="233"/>
      <c r="AH37" s="234"/>
      <c r="AI37" s="223" t="s">
        <v>121</v>
      </c>
      <c r="AJ37" s="224"/>
      <c r="AK37" s="224"/>
      <c r="AL37" s="224"/>
      <c r="AM37" s="225"/>
    </row>
    <row r="38" spans="1:44" ht="21.75" customHeight="1">
      <c r="A38" s="226"/>
      <c r="B38" s="227"/>
      <c r="C38" s="227"/>
      <c r="D38" s="227"/>
      <c r="E38" s="228"/>
      <c r="F38" s="229"/>
      <c r="G38" s="230"/>
      <c r="H38" s="230"/>
      <c r="I38" s="230"/>
      <c r="J38" s="230"/>
      <c r="K38" s="230"/>
      <c r="L38" s="230"/>
      <c r="M38" s="230"/>
      <c r="N38" s="230"/>
      <c r="O38" s="230"/>
      <c r="P38" s="230"/>
      <c r="Q38" s="231"/>
      <c r="R38" s="235"/>
      <c r="S38" s="236"/>
      <c r="T38" s="236"/>
      <c r="U38" s="236"/>
      <c r="V38" s="237"/>
      <c r="W38" s="235"/>
      <c r="X38" s="236"/>
      <c r="Y38" s="236"/>
      <c r="Z38" s="236"/>
      <c r="AA38" s="237"/>
      <c r="AB38" s="235"/>
      <c r="AC38" s="236"/>
      <c r="AD38" s="236"/>
      <c r="AE38" s="236"/>
      <c r="AF38" s="237"/>
      <c r="AG38" s="233"/>
      <c r="AH38" s="234"/>
      <c r="AI38" s="223" t="s">
        <v>121</v>
      </c>
      <c r="AJ38" s="224"/>
      <c r="AK38" s="224"/>
      <c r="AL38" s="224"/>
      <c r="AM38" s="225"/>
    </row>
    <row r="39" spans="1:44" ht="21.75" customHeight="1">
      <c r="A39" s="226"/>
      <c r="B39" s="227"/>
      <c r="C39" s="227"/>
      <c r="D39" s="227"/>
      <c r="E39" s="228"/>
      <c r="F39" s="229"/>
      <c r="G39" s="230"/>
      <c r="H39" s="230"/>
      <c r="I39" s="230"/>
      <c r="J39" s="230"/>
      <c r="K39" s="230"/>
      <c r="L39" s="230"/>
      <c r="M39" s="230"/>
      <c r="N39" s="230"/>
      <c r="O39" s="230"/>
      <c r="P39" s="230"/>
      <c r="Q39" s="231"/>
      <c r="R39" s="232"/>
      <c r="S39" s="232"/>
      <c r="T39" s="232"/>
      <c r="U39" s="232"/>
      <c r="V39" s="232"/>
      <c r="W39" s="232"/>
      <c r="X39" s="232"/>
      <c r="Y39" s="232"/>
      <c r="Z39" s="232"/>
      <c r="AA39" s="232"/>
      <c r="AB39" s="232"/>
      <c r="AC39" s="232"/>
      <c r="AD39" s="232"/>
      <c r="AE39" s="232"/>
      <c r="AF39" s="232"/>
      <c r="AG39" s="233"/>
      <c r="AH39" s="234"/>
      <c r="AI39" s="223" t="s">
        <v>121</v>
      </c>
      <c r="AJ39" s="224"/>
      <c r="AK39" s="224"/>
      <c r="AL39" s="224"/>
      <c r="AM39" s="225"/>
    </row>
    <row r="40" spans="1:44" ht="21.75" customHeight="1">
      <c r="A40" s="226"/>
      <c r="B40" s="227"/>
      <c r="C40" s="227"/>
      <c r="D40" s="227"/>
      <c r="E40" s="228"/>
      <c r="F40" s="229"/>
      <c r="G40" s="230"/>
      <c r="H40" s="230"/>
      <c r="I40" s="230"/>
      <c r="J40" s="230"/>
      <c r="K40" s="230"/>
      <c r="L40" s="230"/>
      <c r="M40" s="230"/>
      <c r="N40" s="230"/>
      <c r="O40" s="230"/>
      <c r="P40" s="230"/>
      <c r="Q40" s="231"/>
      <c r="R40" s="232"/>
      <c r="S40" s="232"/>
      <c r="T40" s="232"/>
      <c r="U40" s="232"/>
      <c r="V40" s="232"/>
      <c r="W40" s="232"/>
      <c r="X40" s="232"/>
      <c r="Y40" s="232"/>
      <c r="Z40" s="232"/>
      <c r="AA40" s="232"/>
      <c r="AB40" s="232"/>
      <c r="AC40" s="232"/>
      <c r="AD40" s="232"/>
      <c r="AE40" s="232"/>
      <c r="AF40" s="232"/>
      <c r="AG40" s="233"/>
      <c r="AH40" s="234"/>
      <c r="AI40" s="223" t="s">
        <v>121</v>
      </c>
      <c r="AJ40" s="224"/>
      <c r="AK40" s="224"/>
      <c r="AL40" s="224"/>
      <c r="AM40" s="225"/>
    </row>
    <row r="41" spans="1:44" ht="21.75" customHeight="1">
      <c r="A41" s="226"/>
      <c r="B41" s="227"/>
      <c r="C41" s="227"/>
      <c r="D41" s="227"/>
      <c r="E41" s="228"/>
      <c r="F41" s="229"/>
      <c r="G41" s="230"/>
      <c r="H41" s="230"/>
      <c r="I41" s="230"/>
      <c r="J41" s="230"/>
      <c r="K41" s="230"/>
      <c r="L41" s="230"/>
      <c r="M41" s="230"/>
      <c r="N41" s="230"/>
      <c r="O41" s="230"/>
      <c r="P41" s="230"/>
      <c r="Q41" s="231"/>
      <c r="R41" s="232"/>
      <c r="S41" s="232"/>
      <c r="T41" s="232"/>
      <c r="U41" s="232"/>
      <c r="V41" s="232"/>
      <c r="W41" s="232"/>
      <c r="X41" s="232"/>
      <c r="Y41" s="232"/>
      <c r="Z41" s="232"/>
      <c r="AA41" s="232"/>
      <c r="AB41" s="232"/>
      <c r="AC41" s="232"/>
      <c r="AD41" s="232"/>
      <c r="AE41" s="232"/>
      <c r="AF41" s="232"/>
      <c r="AG41" s="233"/>
      <c r="AH41" s="234"/>
      <c r="AI41" s="223" t="s">
        <v>121</v>
      </c>
      <c r="AJ41" s="224"/>
      <c r="AK41" s="224"/>
      <c r="AL41" s="224"/>
      <c r="AM41" s="225"/>
    </row>
    <row r="42" spans="1:44" ht="21.75" customHeight="1">
      <c r="A42" s="226"/>
      <c r="B42" s="227"/>
      <c r="C42" s="227"/>
      <c r="D42" s="227"/>
      <c r="E42" s="228"/>
      <c r="F42" s="229"/>
      <c r="G42" s="230"/>
      <c r="H42" s="230"/>
      <c r="I42" s="230"/>
      <c r="J42" s="230"/>
      <c r="K42" s="230"/>
      <c r="L42" s="230"/>
      <c r="M42" s="230"/>
      <c r="N42" s="230"/>
      <c r="O42" s="230"/>
      <c r="P42" s="230"/>
      <c r="Q42" s="231"/>
      <c r="R42" s="232"/>
      <c r="S42" s="232"/>
      <c r="T42" s="232"/>
      <c r="U42" s="232"/>
      <c r="V42" s="232"/>
      <c r="W42" s="232"/>
      <c r="X42" s="232"/>
      <c r="Y42" s="232"/>
      <c r="Z42" s="232"/>
      <c r="AA42" s="232"/>
      <c r="AB42" s="232"/>
      <c r="AC42" s="232"/>
      <c r="AD42" s="232"/>
      <c r="AE42" s="232"/>
      <c r="AF42" s="232"/>
      <c r="AG42" s="233"/>
      <c r="AH42" s="234"/>
      <c r="AI42" s="223" t="s">
        <v>121</v>
      </c>
      <c r="AJ42" s="224"/>
      <c r="AK42" s="224"/>
      <c r="AL42" s="224"/>
      <c r="AM42" s="225"/>
    </row>
    <row r="43" spans="1:44" ht="21.75" customHeight="1">
      <c r="A43" s="226"/>
      <c r="B43" s="227"/>
      <c r="C43" s="227"/>
      <c r="D43" s="227"/>
      <c r="E43" s="228"/>
      <c r="F43" s="229"/>
      <c r="G43" s="230"/>
      <c r="H43" s="230"/>
      <c r="I43" s="230"/>
      <c r="J43" s="230"/>
      <c r="K43" s="230"/>
      <c r="L43" s="230"/>
      <c r="M43" s="230"/>
      <c r="N43" s="230"/>
      <c r="O43" s="230"/>
      <c r="P43" s="230"/>
      <c r="Q43" s="231"/>
      <c r="R43" s="232"/>
      <c r="S43" s="232"/>
      <c r="T43" s="232"/>
      <c r="U43" s="232"/>
      <c r="V43" s="232"/>
      <c r="W43" s="232"/>
      <c r="X43" s="232"/>
      <c r="Y43" s="232"/>
      <c r="Z43" s="232"/>
      <c r="AA43" s="232"/>
      <c r="AB43" s="232"/>
      <c r="AC43" s="232"/>
      <c r="AD43" s="232"/>
      <c r="AE43" s="232"/>
      <c r="AF43" s="232"/>
      <c r="AG43" s="233"/>
      <c r="AH43" s="234"/>
      <c r="AI43" s="223" t="s">
        <v>121</v>
      </c>
      <c r="AJ43" s="224"/>
      <c r="AK43" s="224"/>
      <c r="AL43" s="224"/>
      <c r="AM43" s="225"/>
    </row>
    <row r="44" spans="1:44" ht="21.75" customHeight="1">
      <c r="A44" s="226"/>
      <c r="B44" s="227"/>
      <c r="C44" s="227"/>
      <c r="D44" s="227"/>
      <c r="E44" s="228"/>
      <c r="F44" s="229"/>
      <c r="G44" s="230"/>
      <c r="H44" s="230"/>
      <c r="I44" s="230"/>
      <c r="J44" s="230"/>
      <c r="K44" s="230"/>
      <c r="L44" s="230"/>
      <c r="M44" s="230"/>
      <c r="N44" s="230"/>
      <c r="O44" s="230"/>
      <c r="P44" s="230"/>
      <c r="Q44" s="231"/>
      <c r="R44" s="232"/>
      <c r="S44" s="232"/>
      <c r="T44" s="232"/>
      <c r="U44" s="232"/>
      <c r="V44" s="232"/>
      <c r="W44" s="232"/>
      <c r="X44" s="232"/>
      <c r="Y44" s="232"/>
      <c r="Z44" s="232"/>
      <c r="AA44" s="232"/>
      <c r="AB44" s="232"/>
      <c r="AC44" s="232"/>
      <c r="AD44" s="232"/>
      <c r="AE44" s="232"/>
      <c r="AF44" s="232"/>
      <c r="AG44" s="233"/>
      <c r="AH44" s="234"/>
      <c r="AI44" s="223" t="s">
        <v>121</v>
      </c>
      <c r="AJ44" s="224"/>
      <c r="AK44" s="224"/>
      <c r="AL44" s="224"/>
      <c r="AM44" s="225"/>
    </row>
    <row r="45" spans="1:44" ht="21.75" customHeight="1">
      <c r="A45" s="146" t="s">
        <v>7</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8"/>
      <c r="AB45" s="222">
        <v>2050000</v>
      </c>
      <c r="AC45" s="222"/>
      <c r="AD45" s="222"/>
      <c r="AE45" s="222"/>
      <c r="AF45" s="222"/>
      <c r="AG45" s="163"/>
      <c r="AH45" s="163"/>
      <c r="AI45" s="163"/>
      <c r="AJ45" s="163"/>
      <c r="AK45" s="163"/>
      <c r="AL45" s="163"/>
      <c r="AM45" s="163"/>
    </row>
    <row r="46" spans="1:44" ht="16.5" customHeight="1">
      <c r="T46" s="33"/>
      <c r="U46" s="33"/>
      <c r="V46" s="33"/>
      <c r="W46" s="33"/>
      <c r="X46" s="33"/>
      <c r="Y46" s="33"/>
      <c r="Z46" s="33"/>
      <c r="AA46" s="33"/>
      <c r="AB46" s="33"/>
      <c r="AC46" s="33"/>
      <c r="AD46" s="34"/>
      <c r="AE46" s="2"/>
      <c r="AF46" s="2"/>
      <c r="AG46" s="2"/>
      <c r="AH46" s="2"/>
      <c r="AI46" s="2"/>
      <c r="AJ46" s="2"/>
      <c r="AK46" s="2"/>
      <c r="AL46" s="2"/>
      <c r="AM46" s="2"/>
    </row>
    <row r="47" spans="1:44" ht="21" customHeight="1" thickBot="1">
      <c r="A47" s="30"/>
      <c r="B47" s="61" t="s">
        <v>52</v>
      </c>
      <c r="C47" s="61"/>
      <c r="D47" s="67"/>
      <c r="E47" s="13"/>
      <c r="F47" s="67"/>
      <c r="G47" s="13"/>
      <c r="H47" s="67"/>
      <c r="I47" s="13"/>
      <c r="J47" s="67"/>
      <c r="K47" s="13"/>
      <c r="L47" s="13"/>
      <c r="M47" s="13"/>
      <c r="N47" s="13"/>
      <c r="O47" s="13"/>
      <c r="P47" s="13"/>
      <c r="Q47" s="13"/>
      <c r="R47" s="13"/>
      <c r="S47" s="13"/>
      <c r="T47" s="31"/>
      <c r="U47" s="153" t="s">
        <v>41</v>
      </c>
      <c r="V47" s="154"/>
      <c r="W47" s="154"/>
      <c r="X47" s="154"/>
      <c r="Y47" s="155"/>
      <c r="Z47" s="171" t="s">
        <v>34</v>
      </c>
      <c r="AA47" s="171"/>
      <c r="AB47" s="171"/>
      <c r="AC47" s="171"/>
      <c r="AD47" s="171"/>
      <c r="AE47" s="153" t="s">
        <v>8</v>
      </c>
      <c r="AF47" s="154"/>
      <c r="AG47" s="154"/>
      <c r="AH47" s="155"/>
      <c r="AI47" s="171" t="s">
        <v>90</v>
      </c>
      <c r="AJ47" s="171"/>
      <c r="AK47" s="171"/>
      <c r="AL47" s="171"/>
      <c r="AM47" s="171"/>
      <c r="AP47" s="1" t="s">
        <v>86</v>
      </c>
    </row>
    <row r="48" spans="1:44" ht="21.75" customHeight="1" thickBot="1">
      <c r="A48" s="7"/>
      <c r="B48" s="12"/>
      <c r="C48" s="66" t="s">
        <v>47</v>
      </c>
      <c r="D48" s="66"/>
      <c r="E48" s="12" t="s">
        <v>46</v>
      </c>
      <c r="F48" s="12" t="s">
        <v>49</v>
      </c>
      <c r="G48" s="12"/>
      <c r="H48" s="12"/>
      <c r="I48" s="12"/>
      <c r="J48" s="12"/>
      <c r="K48" s="12"/>
      <c r="L48" s="12"/>
      <c r="M48" s="12"/>
      <c r="N48" s="59"/>
      <c r="O48" s="59"/>
      <c r="P48" s="59"/>
      <c r="Q48" s="59"/>
      <c r="R48" s="59"/>
      <c r="S48" s="59"/>
      <c r="T48" s="60"/>
      <c r="U48" s="163" t="s">
        <v>43</v>
      </c>
      <c r="V48" s="163"/>
      <c r="W48" s="163"/>
      <c r="X48" s="167"/>
      <c r="Y48" s="57"/>
      <c r="Z48" s="222">
        <v>2000000</v>
      </c>
      <c r="AA48" s="222"/>
      <c r="AB48" s="222"/>
      <c r="AC48" s="222"/>
      <c r="AD48" s="222"/>
      <c r="AE48" s="223">
        <v>200000</v>
      </c>
      <c r="AF48" s="224"/>
      <c r="AG48" s="224"/>
      <c r="AH48" s="225"/>
      <c r="AI48" s="222">
        <v>2200000</v>
      </c>
      <c r="AJ48" s="222"/>
      <c r="AK48" s="222"/>
      <c r="AL48" s="222"/>
      <c r="AM48" s="222"/>
      <c r="AP48" s="96" t="s">
        <v>79</v>
      </c>
      <c r="AR48" s="1" t="s">
        <v>78</v>
      </c>
    </row>
    <row r="49" spans="1:44" ht="21.75" customHeight="1">
      <c r="A49" s="7"/>
      <c r="B49" s="12"/>
      <c r="C49" s="66" t="s">
        <v>44</v>
      </c>
      <c r="D49" s="66"/>
      <c r="E49" s="12" t="s">
        <v>46</v>
      </c>
      <c r="F49" s="12" t="s">
        <v>53</v>
      </c>
      <c r="G49" s="12"/>
      <c r="H49" s="12"/>
      <c r="I49" s="12"/>
      <c r="J49" s="12"/>
      <c r="K49" s="12"/>
      <c r="L49" s="12"/>
      <c r="M49" s="12"/>
      <c r="N49" s="59"/>
      <c r="O49" s="59"/>
      <c r="P49" s="59"/>
      <c r="Q49" s="59"/>
      <c r="R49" s="59"/>
      <c r="S49" s="59"/>
      <c r="T49" s="60"/>
      <c r="U49" s="163" t="s">
        <v>42</v>
      </c>
      <c r="V49" s="163"/>
      <c r="W49" s="163"/>
      <c r="X49" s="167"/>
      <c r="Y49" s="65" t="s">
        <v>44</v>
      </c>
      <c r="Z49" s="222">
        <v>0</v>
      </c>
      <c r="AA49" s="222"/>
      <c r="AB49" s="222"/>
      <c r="AC49" s="222"/>
      <c r="AD49" s="222"/>
      <c r="AE49" s="223">
        <v>0</v>
      </c>
      <c r="AF49" s="224"/>
      <c r="AG49" s="224"/>
      <c r="AH49" s="225"/>
      <c r="AI49" s="222">
        <v>0</v>
      </c>
      <c r="AJ49" s="222"/>
      <c r="AK49" s="222"/>
      <c r="AL49" s="222"/>
      <c r="AM49" s="222"/>
      <c r="AR49" s="1" t="s">
        <v>79</v>
      </c>
    </row>
    <row r="50" spans="1:44" ht="21.75" customHeight="1">
      <c r="A50" s="7"/>
      <c r="B50" s="59"/>
      <c r="C50" s="66" t="s">
        <v>48</v>
      </c>
      <c r="D50" s="66"/>
      <c r="E50" s="12" t="s">
        <v>46</v>
      </c>
      <c r="F50" s="12" t="s">
        <v>76</v>
      </c>
      <c r="G50" s="59"/>
      <c r="H50" s="59"/>
      <c r="I50" s="59"/>
      <c r="J50" s="59"/>
      <c r="K50" s="59"/>
      <c r="L50" s="59"/>
      <c r="M50" s="59"/>
      <c r="N50" s="59"/>
      <c r="O50" s="59"/>
      <c r="P50" s="59"/>
      <c r="Q50" s="59"/>
      <c r="R50" s="59"/>
      <c r="S50" s="59"/>
      <c r="T50" s="60"/>
      <c r="U50" s="163" t="s">
        <v>77</v>
      </c>
      <c r="V50" s="163"/>
      <c r="W50" s="163"/>
      <c r="X50" s="167"/>
      <c r="Y50" s="65" t="s">
        <v>48</v>
      </c>
      <c r="Z50" s="222">
        <v>50000</v>
      </c>
      <c r="AA50" s="222"/>
      <c r="AB50" s="222"/>
      <c r="AC50" s="222"/>
      <c r="AD50" s="222"/>
      <c r="AE50" s="223" t="s">
        <v>36</v>
      </c>
      <c r="AF50" s="224"/>
      <c r="AG50" s="224"/>
      <c r="AH50" s="225"/>
      <c r="AI50" s="222">
        <v>50000</v>
      </c>
      <c r="AJ50" s="222"/>
      <c r="AK50" s="222"/>
      <c r="AL50" s="222"/>
      <c r="AM50" s="222"/>
      <c r="AR50" s="1" t="s">
        <v>80</v>
      </c>
    </row>
    <row r="51" spans="1:44" ht="21.75" customHeight="1">
      <c r="A51" s="8"/>
      <c r="B51" s="9"/>
      <c r="C51" s="9"/>
      <c r="D51" s="9"/>
      <c r="E51" s="9"/>
      <c r="F51" s="9"/>
      <c r="G51" s="9"/>
      <c r="H51" s="9"/>
      <c r="I51" s="9"/>
      <c r="J51" s="9"/>
      <c r="K51" s="9"/>
      <c r="L51" s="9"/>
      <c r="M51" s="9"/>
      <c r="N51" s="9"/>
      <c r="O51" s="9"/>
      <c r="P51" s="9"/>
      <c r="Q51" s="9"/>
      <c r="R51" s="9"/>
      <c r="S51" s="9"/>
      <c r="T51" s="10"/>
      <c r="U51" s="168" t="s">
        <v>9</v>
      </c>
      <c r="V51" s="169"/>
      <c r="W51" s="169"/>
      <c r="X51" s="169"/>
      <c r="Y51" s="170"/>
      <c r="Z51" s="222">
        <v>2050000</v>
      </c>
      <c r="AA51" s="222"/>
      <c r="AB51" s="222"/>
      <c r="AC51" s="222"/>
      <c r="AD51" s="222"/>
      <c r="AE51" s="223">
        <v>200000</v>
      </c>
      <c r="AF51" s="224"/>
      <c r="AG51" s="224"/>
      <c r="AH51" s="225"/>
      <c r="AI51" s="222">
        <v>2250000</v>
      </c>
      <c r="AJ51" s="222"/>
      <c r="AK51" s="222"/>
      <c r="AL51" s="222"/>
      <c r="AM51" s="222"/>
    </row>
  </sheetData>
  <mergeCells count="155">
    <mergeCell ref="B1:E1"/>
    <mergeCell ref="AI1:AM1"/>
    <mergeCell ref="B2:E2"/>
    <mergeCell ref="AI2:AM2"/>
    <mergeCell ref="Z4:AD4"/>
    <mergeCell ref="AE4:AF4"/>
    <mergeCell ref="AH4:AI4"/>
    <mergeCell ref="AK4:AL4"/>
    <mergeCell ref="A15:G18"/>
    <mergeCell ref="H15:Q18"/>
    <mergeCell ref="T15:V16"/>
    <mergeCell ref="X15:AM16"/>
    <mergeCell ref="T17:V19"/>
    <mergeCell ref="X17:AJ19"/>
    <mergeCell ref="A6:S7"/>
    <mergeCell ref="V6:AB9"/>
    <mergeCell ref="AC6:AM6"/>
    <mergeCell ref="A10:O11"/>
    <mergeCell ref="AE10:AM10"/>
    <mergeCell ref="AE11:AG13"/>
    <mergeCell ref="AH11:AJ13"/>
    <mergeCell ref="AK11:AM13"/>
    <mergeCell ref="T25:V25"/>
    <mergeCell ref="X25:AM25"/>
    <mergeCell ref="T26:V26"/>
    <mergeCell ref="X26:AM26"/>
    <mergeCell ref="X27:AM27"/>
    <mergeCell ref="T28:Y28"/>
    <mergeCell ref="AD28:AF28"/>
    <mergeCell ref="AG28:AM28"/>
    <mergeCell ref="T20:V20"/>
    <mergeCell ref="X20:AL20"/>
    <mergeCell ref="T21:V21"/>
    <mergeCell ref="X21:AJ21"/>
    <mergeCell ref="T24:V24"/>
    <mergeCell ref="X24:AB24"/>
    <mergeCell ref="AC24:AH24"/>
    <mergeCell ref="AI24:AJ24"/>
    <mergeCell ref="AK24:AM24"/>
    <mergeCell ref="T29:Y29"/>
    <mergeCell ref="A31:AM31"/>
    <mergeCell ref="A32:E32"/>
    <mergeCell ref="F32:Q32"/>
    <mergeCell ref="R32:V32"/>
    <mergeCell ref="W32:AA32"/>
    <mergeCell ref="AB32:AF32"/>
    <mergeCell ref="AG32:AH32"/>
    <mergeCell ref="AI32:AM32"/>
    <mergeCell ref="AI33:AM33"/>
    <mergeCell ref="A34:E34"/>
    <mergeCell ref="F34:Q34"/>
    <mergeCell ref="R34:V34"/>
    <mergeCell ref="W34:AA34"/>
    <mergeCell ref="AB34:AF34"/>
    <mergeCell ref="AG34:AH34"/>
    <mergeCell ref="AI34:AM34"/>
    <mergeCell ref="A33:E33"/>
    <mergeCell ref="F33:Q33"/>
    <mergeCell ref="R33:V33"/>
    <mergeCell ref="W33:AA33"/>
    <mergeCell ref="AB33:AF33"/>
    <mergeCell ref="AG33:AH33"/>
    <mergeCell ref="AI35:AM35"/>
    <mergeCell ref="A36:E36"/>
    <mergeCell ref="F36:Q36"/>
    <mergeCell ref="R36:V36"/>
    <mergeCell ref="W36:AA36"/>
    <mergeCell ref="AB36:AF36"/>
    <mergeCell ref="AG36:AH36"/>
    <mergeCell ref="AI36:AM36"/>
    <mergeCell ref="A35:E35"/>
    <mergeCell ref="F35:Q35"/>
    <mergeCell ref="R35:V35"/>
    <mergeCell ref="W35:AA35"/>
    <mergeCell ref="AB35:AF35"/>
    <mergeCell ref="AG35:AH35"/>
    <mergeCell ref="AI37:AM37"/>
    <mergeCell ref="A38:E38"/>
    <mergeCell ref="F38:Q38"/>
    <mergeCell ref="R38:V38"/>
    <mergeCell ref="W38:AA38"/>
    <mergeCell ref="AB38:AF38"/>
    <mergeCell ref="AG38:AH38"/>
    <mergeCell ref="AI38:AM38"/>
    <mergeCell ref="A37:E37"/>
    <mergeCell ref="F37:Q37"/>
    <mergeCell ref="R37:V37"/>
    <mergeCell ref="W37:AA37"/>
    <mergeCell ref="AB37:AF37"/>
    <mergeCell ref="AG37:AH37"/>
    <mergeCell ref="AI39:AM39"/>
    <mergeCell ref="A40:E40"/>
    <mergeCell ref="F40:Q40"/>
    <mergeCell ref="R40:V40"/>
    <mergeCell ref="W40:AA40"/>
    <mergeCell ref="AB40:AF40"/>
    <mergeCell ref="AG40:AH40"/>
    <mergeCell ref="AI40:AM40"/>
    <mergeCell ref="A39:E39"/>
    <mergeCell ref="F39:Q39"/>
    <mergeCell ref="R39:V39"/>
    <mergeCell ref="W39:AA39"/>
    <mergeCell ref="AB39:AF39"/>
    <mergeCell ref="AG39:AH39"/>
    <mergeCell ref="AI41:AM41"/>
    <mergeCell ref="A42:E42"/>
    <mergeCell ref="F42:Q42"/>
    <mergeCell ref="R42:V42"/>
    <mergeCell ref="W42:AA42"/>
    <mergeCell ref="AB42:AF42"/>
    <mergeCell ref="AG42:AH42"/>
    <mergeCell ref="AI42:AM42"/>
    <mergeCell ref="A41:E41"/>
    <mergeCell ref="F41:Q41"/>
    <mergeCell ref="R41:V41"/>
    <mergeCell ref="W41:AA41"/>
    <mergeCell ref="AB41:AF41"/>
    <mergeCell ref="AG41:AH41"/>
    <mergeCell ref="A45:AA45"/>
    <mergeCell ref="AB45:AF45"/>
    <mergeCell ref="AG45:AM45"/>
    <mergeCell ref="U47:Y47"/>
    <mergeCell ref="Z47:AD47"/>
    <mergeCell ref="AE47:AH47"/>
    <mergeCell ref="AI47:AM47"/>
    <mergeCell ref="AI43:AM43"/>
    <mergeCell ref="A44:E44"/>
    <mergeCell ref="F44:Q44"/>
    <mergeCell ref="R44:V44"/>
    <mergeCell ref="W44:AA44"/>
    <mergeCell ref="AB44:AF44"/>
    <mergeCell ref="AG44:AH44"/>
    <mergeCell ref="AI44:AM44"/>
    <mergeCell ref="A43:E43"/>
    <mergeCell ref="F43:Q43"/>
    <mergeCell ref="R43:V43"/>
    <mergeCell ref="W43:AA43"/>
    <mergeCell ref="AB43:AF43"/>
    <mergeCell ref="AG43:AH43"/>
    <mergeCell ref="U50:X50"/>
    <mergeCell ref="Z50:AD50"/>
    <mergeCell ref="AE50:AH50"/>
    <mergeCell ref="AI50:AM50"/>
    <mergeCell ref="U51:Y51"/>
    <mergeCell ref="Z51:AD51"/>
    <mergeCell ref="AE51:AH51"/>
    <mergeCell ref="AI51:AM51"/>
    <mergeCell ref="U48:X48"/>
    <mergeCell ref="Z48:AD48"/>
    <mergeCell ref="AE48:AH48"/>
    <mergeCell ref="AI48:AM48"/>
    <mergeCell ref="U49:X49"/>
    <mergeCell ref="Z49:AD49"/>
    <mergeCell ref="AE49:AH49"/>
    <mergeCell ref="AI49:AM49"/>
  </mergeCells>
  <phoneticPr fontId="2"/>
  <dataValidations count="3">
    <dataValidation type="list" allowBlank="1" showInputMessage="1" showErrorMessage="1" sqref="AG35:AH44" xr:uid="{CD35E572-1C88-455C-A026-98C88A471525}">
      <formula1>$X$47:$X$49</formula1>
    </dataValidation>
    <dataValidation type="list" allowBlank="1" showInputMessage="1" showErrorMessage="1" sqref="AG34:AH34" xr:uid="{221F54E0-91FF-4B70-9A41-C82B39402675}">
      <formula1>$Y$47:$Y$49</formula1>
    </dataValidation>
    <dataValidation type="list" allowBlank="1" showInputMessage="1" showErrorMessage="1" sqref="AP48" xr:uid="{A8CA2B38-DBDE-4164-906C-6F2D08E4F664}">
      <formula1>$AR$47:$AR$49</formula1>
    </dataValidation>
  </dataValidations>
  <pageMargins left="0.78740157480314965" right="0.39370078740157483" top="0.59055118110236227" bottom="0.59055118110236227" header="0.51181102362204722" footer="0.51181102362204722"/>
  <pageSetup paperSize="9" scale="91" orientation="portrait"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BEF3F-888F-492D-8A9C-8FA62F7E02B1}">
  <sheetPr>
    <tabColor rgb="FFFFFFCC"/>
  </sheetPr>
  <dimension ref="A1:AR95"/>
  <sheetViews>
    <sheetView view="pageBreakPreview" zoomScale="90" zoomScaleNormal="100" zoomScaleSheetLayoutView="90" workbookViewId="0">
      <selection activeCell="AO1" sqref="AO1"/>
    </sheetView>
  </sheetViews>
  <sheetFormatPr defaultRowHeight="13.5"/>
  <cols>
    <col min="1" max="9" width="2.625" style="1" customWidth="1"/>
    <col min="10" max="11" width="1.625" style="1" customWidth="1"/>
    <col min="12" max="15" width="2.625" style="1" customWidth="1"/>
    <col min="16" max="17" width="1.625" style="1" customWidth="1"/>
    <col min="18" max="40" width="2.625" style="1" customWidth="1"/>
    <col min="41" max="43" width="9" style="1"/>
    <col min="44" max="44" width="0" style="1" hidden="1" customWidth="1"/>
    <col min="45" max="223" width="9" style="1"/>
    <col min="224" max="261" width="2.625" style="1" customWidth="1"/>
    <col min="262" max="479" width="9" style="1"/>
    <col min="480" max="517" width="2.625" style="1" customWidth="1"/>
    <col min="518" max="735" width="9" style="1"/>
    <col min="736" max="773" width="2.625" style="1" customWidth="1"/>
    <col min="774" max="991" width="9" style="1"/>
    <col min="992" max="1029" width="2.625" style="1" customWidth="1"/>
    <col min="1030" max="1247" width="9" style="1"/>
    <col min="1248" max="1285" width="2.625" style="1" customWidth="1"/>
    <col min="1286" max="1503" width="9" style="1"/>
    <col min="1504" max="1541" width="2.625" style="1" customWidth="1"/>
    <col min="1542" max="1759" width="9" style="1"/>
    <col min="1760" max="1797" width="2.625" style="1" customWidth="1"/>
    <col min="1798" max="2015" width="9" style="1"/>
    <col min="2016" max="2053" width="2.625" style="1" customWidth="1"/>
    <col min="2054" max="2271" width="9" style="1"/>
    <col min="2272" max="2309" width="2.625" style="1" customWidth="1"/>
    <col min="2310" max="2527" width="9" style="1"/>
    <col min="2528" max="2565" width="2.625" style="1" customWidth="1"/>
    <col min="2566" max="2783" width="9" style="1"/>
    <col min="2784" max="2821" width="2.625" style="1" customWidth="1"/>
    <col min="2822" max="3039" width="9" style="1"/>
    <col min="3040" max="3077" width="2.625" style="1" customWidth="1"/>
    <col min="3078" max="3295" width="9" style="1"/>
    <col min="3296" max="3333" width="2.625" style="1" customWidth="1"/>
    <col min="3334" max="3551" width="9" style="1"/>
    <col min="3552" max="3589" width="2.625" style="1" customWidth="1"/>
    <col min="3590" max="3807" width="9" style="1"/>
    <col min="3808" max="3845" width="2.625" style="1" customWidth="1"/>
    <col min="3846" max="4063" width="9" style="1"/>
    <col min="4064" max="4101" width="2.625" style="1" customWidth="1"/>
    <col min="4102" max="4319" width="9" style="1"/>
    <col min="4320" max="4357" width="2.625" style="1" customWidth="1"/>
    <col min="4358" max="4575" width="9" style="1"/>
    <col min="4576" max="4613" width="2.625" style="1" customWidth="1"/>
    <col min="4614" max="4831" width="9" style="1"/>
    <col min="4832" max="4869" width="2.625" style="1" customWidth="1"/>
    <col min="4870" max="5087" width="9" style="1"/>
    <col min="5088" max="5125" width="2.625" style="1" customWidth="1"/>
    <col min="5126" max="5343" width="9" style="1"/>
    <col min="5344" max="5381" width="2.625" style="1" customWidth="1"/>
    <col min="5382" max="5599" width="9" style="1"/>
    <col min="5600" max="5637" width="2.625" style="1" customWidth="1"/>
    <col min="5638" max="5855" width="9" style="1"/>
    <col min="5856" max="5893" width="2.625" style="1" customWidth="1"/>
    <col min="5894" max="6111" width="9" style="1"/>
    <col min="6112" max="6149" width="2.625" style="1" customWidth="1"/>
    <col min="6150" max="6367" width="9" style="1"/>
    <col min="6368" max="6405" width="2.625" style="1" customWidth="1"/>
    <col min="6406" max="6623" width="9" style="1"/>
    <col min="6624" max="6661" width="2.625" style="1" customWidth="1"/>
    <col min="6662" max="6879" width="9" style="1"/>
    <col min="6880" max="6917" width="2.625" style="1" customWidth="1"/>
    <col min="6918" max="7135" width="9" style="1"/>
    <col min="7136" max="7173" width="2.625" style="1" customWidth="1"/>
    <col min="7174" max="7391" width="9" style="1"/>
    <col min="7392" max="7429" width="2.625" style="1" customWidth="1"/>
    <col min="7430" max="7647" width="9" style="1"/>
    <col min="7648" max="7685" width="2.625" style="1" customWidth="1"/>
    <col min="7686" max="7903" width="9" style="1"/>
    <col min="7904" max="7941" width="2.625" style="1" customWidth="1"/>
    <col min="7942" max="8159" width="9" style="1"/>
    <col min="8160" max="8197" width="2.625" style="1" customWidth="1"/>
    <col min="8198" max="8415" width="9" style="1"/>
    <col min="8416" max="8453" width="2.625" style="1" customWidth="1"/>
    <col min="8454" max="8671" width="9" style="1"/>
    <col min="8672" max="8709" width="2.625" style="1" customWidth="1"/>
    <col min="8710" max="8927" width="9" style="1"/>
    <col min="8928" max="8965" width="2.625" style="1" customWidth="1"/>
    <col min="8966" max="9183" width="9" style="1"/>
    <col min="9184" max="9221" width="2.625" style="1" customWidth="1"/>
    <col min="9222" max="9439" width="9" style="1"/>
    <col min="9440" max="9477" width="2.625" style="1" customWidth="1"/>
    <col min="9478" max="9695" width="9" style="1"/>
    <col min="9696" max="9733" width="2.625" style="1" customWidth="1"/>
    <col min="9734" max="9951" width="9" style="1"/>
    <col min="9952" max="9989" width="2.625" style="1" customWidth="1"/>
    <col min="9990" max="10207" width="9" style="1"/>
    <col min="10208" max="10245" width="2.625" style="1" customWidth="1"/>
    <col min="10246" max="10463" width="9" style="1"/>
    <col min="10464" max="10501" width="2.625" style="1" customWidth="1"/>
    <col min="10502" max="10719" width="9" style="1"/>
    <col min="10720" max="10757" width="2.625" style="1" customWidth="1"/>
    <col min="10758" max="10975" width="9" style="1"/>
    <col min="10976" max="11013" width="2.625" style="1" customWidth="1"/>
    <col min="11014" max="11231" width="9" style="1"/>
    <col min="11232" max="11269" width="2.625" style="1" customWidth="1"/>
    <col min="11270" max="11487" width="9" style="1"/>
    <col min="11488" max="11525" width="2.625" style="1" customWidth="1"/>
    <col min="11526" max="11743" width="9" style="1"/>
    <col min="11744" max="11781" width="2.625" style="1" customWidth="1"/>
    <col min="11782" max="11999" width="9" style="1"/>
    <col min="12000" max="12037" width="2.625" style="1" customWidth="1"/>
    <col min="12038" max="12255" width="9" style="1"/>
    <col min="12256" max="12293" width="2.625" style="1" customWidth="1"/>
    <col min="12294" max="12511" width="9" style="1"/>
    <col min="12512" max="12549" width="2.625" style="1" customWidth="1"/>
    <col min="12550" max="12767" width="9" style="1"/>
    <col min="12768" max="12805" width="2.625" style="1" customWidth="1"/>
    <col min="12806" max="13023" width="9" style="1"/>
    <col min="13024" max="13061" width="2.625" style="1" customWidth="1"/>
    <col min="13062" max="13279" width="9" style="1"/>
    <col min="13280" max="13317" width="2.625" style="1" customWidth="1"/>
    <col min="13318" max="13535" width="9" style="1"/>
    <col min="13536" max="13573" width="2.625" style="1" customWidth="1"/>
    <col min="13574" max="13791" width="9" style="1"/>
    <col min="13792" max="13829" width="2.625" style="1" customWidth="1"/>
    <col min="13830" max="14047" width="9" style="1"/>
    <col min="14048" max="14085" width="2.625" style="1" customWidth="1"/>
    <col min="14086" max="14303" width="9" style="1"/>
    <col min="14304" max="14341" width="2.625" style="1" customWidth="1"/>
    <col min="14342" max="14559" width="9" style="1"/>
    <col min="14560" max="14597" width="2.625" style="1" customWidth="1"/>
    <col min="14598" max="14815" width="9" style="1"/>
    <col min="14816" max="14853" width="2.625" style="1" customWidth="1"/>
    <col min="14854" max="15071" width="9" style="1"/>
    <col min="15072" max="15109" width="2.625" style="1" customWidth="1"/>
    <col min="15110" max="15327" width="9" style="1"/>
    <col min="15328" max="15365" width="2.625" style="1" customWidth="1"/>
    <col min="15366" max="15583" width="9" style="1"/>
    <col min="15584" max="15621" width="2.625" style="1" customWidth="1"/>
    <col min="15622" max="15839" width="9" style="1"/>
    <col min="15840" max="15877" width="2.625" style="1" customWidth="1"/>
    <col min="15878" max="16095" width="9" style="1"/>
    <col min="16096" max="16133" width="2.625" style="1" customWidth="1"/>
    <col min="16134" max="16384" width="9" style="1"/>
  </cols>
  <sheetData>
    <row r="1" spans="1:39" ht="17.25" customHeight="1">
      <c r="B1" s="199"/>
      <c r="C1" s="199"/>
      <c r="D1" s="199"/>
      <c r="E1" s="199"/>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199"/>
      <c r="AJ1" s="199"/>
      <c r="AK1" s="199"/>
      <c r="AL1" s="199"/>
      <c r="AM1" s="199"/>
    </row>
    <row r="2" spans="1:39" ht="17.25" customHeight="1">
      <c r="B2" s="199"/>
      <c r="C2" s="199"/>
      <c r="D2" s="199"/>
      <c r="E2" s="199"/>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199" t="s">
        <v>59</v>
      </c>
      <c r="AJ2" s="199"/>
      <c r="AK2" s="199"/>
      <c r="AL2" s="199"/>
      <c r="AM2" s="199"/>
    </row>
    <row r="3" spans="1:39" ht="17.25" customHeight="1">
      <c r="B3" s="2"/>
      <c r="C3" s="2"/>
      <c r="D3" s="2"/>
      <c r="E3" s="2"/>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2"/>
      <c r="AJ3" s="2"/>
      <c r="AK3" s="2"/>
      <c r="AL3" s="2"/>
      <c r="AM3" s="2"/>
    </row>
    <row r="4" spans="1:39" ht="13.5" customHeight="1">
      <c r="B4" s="68"/>
      <c r="C4" s="68"/>
      <c r="D4" s="68"/>
      <c r="E4" s="68"/>
      <c r="F4" s="68"/>
      <c r="G4" s="68"/>
      <c r="H4" s="68"/>
      <c r="I4" s="68"/>
      <c r="J4" s="68"/>
      <c r="K4" s="68"/>
      <c r="L4" s="68"/>
      <c r="M4" s="68"/>
      <c r="N4" s="68"/>
      <c r="O4" s="68"/>
      <c r="P4" s="68"/>
      <c r="Q4" s="68"/>
      <c r="R4" s="68"/>
      <c r="S4" s="68"/>
      <c r="T4" s="68"/>
      <c r="U4" s="68"/>
      <c r="V4" s="68"/>
      <c r="W4" s="58"/>
      <c r="X4" s="58"/>
      <c r="Y4" s="58"/>
      <c r="Z4" s="199" t="s">
        <v>45</v>
      </c>
      <c r="AA4" s="199"/>
      <c r="AB4" s="199"/>
      <c r="AC4" s="199"/>
      <c r="AD4" s="199"/>
      <c r="AE4" s="250">
        <v>2023</v>
      </c>
      <c r="AF4" s="250"/>
      <c r="AG4" s="1" t="s">
        <v>0</v>
      </c>
      <c r="AH4" s="250">
        <v>10</v>
      </c>
      <c r="AI4" s="250"/>
      <c r="AJ4" s="1" t="s">
        <v>1</v>
      </c>
      <c r="AK4" s="250">
        <v>31</v>
      </c>
      <c r="AL4" s="250"/>
      <c r="AM4" s="4" t="s">
        <v>2</v>
      </c>
    </row>
    <row r="5" spans="1:39" ht="15" customHeight="1">
      <c r="B5" s="68"/>
      <c r="C5" s="68"/>
      <c r="D5" s="68"/>
      <c r="E5" s="68"/>
      <c r="F5" s="68"/>
      <c r="G5" s="68"/>
      <c r="H5" s="68"/>
      <c r="I5" s="68"/>
      <c r="J5" s="68"/>
      <c r="K5" s="68"/>
      <c r="L5" s="68"/>
      <c r="M5" s="68"/>
      <c r="N5" s="68"/>
      <c r="O5" s="68"/>
      <c r="P5" s="68"/>
      <c r="Q5" s="68"/>
      <c r="R5" s="68"/>
      <c r="S5" s="68"/>
      <c r="T5" s="68"/>
      <c r="U5" s="68"/>
      <c r="V5" s="68"/>
      <c r="W5" s="58"/>
      <c r="X5" s="58"/>
      <c r="Y5" s="58"/>
      <c r="Z5" s="2"/>
      <c r="AA5" s="2"/>
      <c r="AB5" s="2"/>
      <c r="AC5" s="2"/>
      <c r="AD5" s="2"/>
      <c r="AE5" s="2"/>
      <c r="AF5" s="2"/>
      <c r="AH5" s="2"/>
      <c r="AI5" s="2"/>
      <c r="AK5" s="2"/>
      <c r="AL5" s="2"/>
      <c r="AM5" s="4"/>
    </row>
    <row r="6" spans="1:39" ht="15" customHeight="1">
      <c r="A6" s="149" t="s">
        <v>73</v>
      </c>
      <c r="B6" s="149"/>
      <c r="C6" s="149"/>
      <c r="D6" s="149"/>
      <c r="E6" s="149"/>
      <c r="F6" s="149"/>
      <c r="G6" s="149"/>
      <c r="H6" s="149"/>
      <c r="I6" s="149"/>
      <c r="J6" s="149"/>
      <c r="K6" s="149"/>
      <c r="L6" s="149"/>
      <c r="M6" s="149"/>
      <c r="N6" s="149"/>
      <c r="O6" s="149"/>
      <c r="P6" s="149"/>
      <c r="Q6" s="149"/>
      <c r="R6" s="149"/>
      <c r="S6" s="149"/>
      <c r="T6" s="68"/>
      <c r="U6" s="33"/>
      <c r="V6" s="201"/>
      <c r="W6" s="202"/>
      <c r="X6" s="202"/>
      <c r="Y6" s="202"/>
      <c r="Z6" s="202"/>
      <c r="AA6" s="202"/>
      <c r="AB6" s="211"/>
      <c r="AC6" s="168" t="s">
        <v>64</v>
      </c>
      <c r="AD6" s="169"/>
      <c r="AE6" s="169"/>
      <c r="AF6" s="169"/>
      <c r="AG6" s="169"/>
      <c r="AH6" s="169"/>
      <c r="AI6" s="169"/>
      <c r="AJ6" s="169"/>
      <c r="AK6" s="169"/>
      <c r="AL6" s="169"/>
      <c r="AM6" s="170"/>
    </row>
    <row r="7" spans="1:39" ht="15" customHeight="1">
      <c r="A7" s="149"/>
      <c r="B7" s="149"/>
      <c r="C7" s="149"/>
      <c r="D7" s="149"/>
      <c r="E7" s="149"/>
      <c r="F7" s="149"/>
      <c r="G7" s="149"/>
      <c r="H7" s="149"/>
      <c r="I7" s="149"/>
      <c r="J7" s="149"/>
      <c r="K7" s="149"/>
      <c r="L7" s="149"/>
      <c r="M7" s="149"/>
      <c r="N7" s="149"/>
      <c r="O7" s="149"/>
      <c r="P7" s="149"/>
      <c r="Q7" s="149"/>
      <c r="R7" s="149"/>
      <c r="S7" s="149"/>
      <c r="U7" s="33"/>
      <c r="V7" s="203"/>
      <c r="W7" s="204"/>
      <c r="X7" s="204"/>
      <c r="Y7" s="204"/>
      <c r="Z7" s="204"/>
      <c r="AA7" s="204"/>
      <c r="AB7" s="212"/>
      <c r="AC7" s="13"/>
      <c r="AD7" s="13"/>
      <c r="AE7" s="13"/>
      <c r="AF7" s="13"/>
      <c r="AG7" s="13"/>
      <c r="AH7" s="13"/>
      <c r="AI7" s="13"/>
      <c r="AJ7" s="13"/>
      <c r="AK7" s="30"/>
      <c r="AL7" s="13"/>
      <c r="AM7" s="31"/>
    </row>
    <row r="8" spans="1:39" ht="15" customHeight="1">
      <c r="B8" s="94"/>
      <c r="C8" s="94"/>
      <c r="D8" s="94"/>
      <c r="E8" s="94"/>
      <c r="F8" s="94"/>
      <c r="G8" s="94"/>
      <c r="H8" s="94"/>
      <c r="I8" s="94"/>
      <c r="J8" s="94"/>
      <c r="K8" s="94"/>
      <c r="L8" s="94"/>
      <c r="M8" s="94"/>
      <c r="N8" s="94"/>
      <c r="O8" s="94"/>
      <c r="U8" s="35"/>
      <c r="V8" s="203"/>
      <c r="W8" s="204"/>
      <c r="X8" s="204"/>
      <c r="Y8" s="204"/>
      <c r="Z8" s="204"/>
      <c r="AA8" s="204"/>
      <c r="AB8" s="212"/>
      <c r="AK8" s="7"/>
      <c r="AM8" s="6"/>
    </row>
    <row r="9" spans="1:39" ht="13.5" customHeight="1">
      <c r="B9" s="5"/>
      <c r="C9" s="47"/>
      <c r="D9" s="47"/>
      <c r="E9" s="47"/>
      <c r="F9" s="47"/>
      <c r="G9" s="47"/>
      <c r="H9" s="47"/>
      <c r="I9" s="47"/>
      <c r="J9" s="47"/>
      <c r="K9" s="47"/>
      <c r="L9" s="47"/>
      <c r="M9" s="47"/>
      <c r="N9" s="47"/>
      <c r="O9" s="47"/>
      <c r="P9" s="5"/>
      <c r="Q9" s="5"/>
      <c r="R9" s="5"/>
      <c r="S9" s="5"/>
      <c r="U9" s="35"/>
      <c r="V9" s="205"/>
      <c r="W9" s="206"/>
      <c r="X9" s="206"/>
      <c r="Y9" s="206"/>
      <c r="Z9" s="206"/>
      <c r="AA9" s="206"/>
      <c r="AB9" s="213"/>
      <c r="AC9" s="9"/>
      <c r="AD9" s="9"/>
      <c r="AE9" s="9"/>
      <c r="AF9" s="9"/>
      <c r="AG9" s="9"/>
      <c r="AH9" s="9"/>
      <c r="AI9" s="9"/>
      <c r="AJ9" s="9"/>
      <c r="AK9" s="8"/>
      <c r="AL9" s="9"/>
      <c r="AM9" s="10"/>
    </row>
    <row r="10" spans="1:39" ht="15" customHeight="1">
      <c r="A10" s="214" t="s">
        <v>3</v>
      </c>
      <c r="B10" s="214"/>
      <c r="C10" s="214"/>
      <c r="D10" s="214"/>
      <c r="E10" s="214"/>
      <c r="F10" s="214"/>
      <c r="G10" s="214"/>
      <c r="H10" s="214"/>
      <c r="I10" s="214"/>
      <c r="J10" s="214"/>
      <c r="K10" s="214"/>
      <c r="L10" s="214"/>
      <c r="M10" s="214"/>
      <c r="N10" s="214"/>
      <c r="O10" s="214"/>
      <c r="P10" s="5"/>
      <c r="Q10" s="5"/>
      <c r="R10" s="5"/>
      <c r="S10" s="5"/>
      <c r="U10" s="35"/>
      <c r="AE10" s="215" t="s">
        <v>26</v>
      </c>
      <c r="AF10" s="215"/>
      <c r="AG10" s="215"/>
      <c r="AH10" s="215"/>
      <c r="AI10" s="215"/>
      <c r="AJ10" s="215"/>
      <c r="AK10" s="215"/>
      <c r="AL10" s="215"/>
      <c r="AM10" s="215"/>
    </row>
    <row r="11" spans="1:39" ht="15" customHeight="1">
      <c r="A11" s="214"/>
      <c r="B11" s="214"/>
      <c r="C11" s="214"/>
      <c r="D11" s="214"/>
      <c r="E11" s="214"/>
      <c r="F11" s="214"/>
      <c r="G11" s="214"/>
      <c r="H11" s="214"/>
      <c r="I11" s="214"/>
      <c r="J11" s="214"/>
      <c r="K11" s="214"/>
      <c r="L11" s="214"/>
      <c r="M11" s="214"/>
      <c r="N11" s="214"/>
      <c r="O11" s="214"/>
      <c r="P11" s="26"/>
      <c r="Q11" s="26"/>
      <c r="R11" s="26"/>
      <c r="S11" s="5"/>
      <c r="U11" s="35"/>
      <c r="AE11" s="215"/>
      <c r="AF11" s="215"/>
      <c r="AG11" s="215"/>
      <c r="AH11" s="215"/>
      <c r="AI11" s="215"/>
      <c r="AJ11" s="215"/>
      <c r="AK11" s="215"/>
      <c r="AL11" s="215"/>
      <c r="AM11" s="215"/>
    </row>
    <row r="12" spans="1:39" ht="15" customHeight="1">
      <c r="B12" s="5"/>
      <c r="C12" s="5"/>
      <c r="D12" s="5"/>
      <c r="E12" s="5"/>
      <c r="F12" s="5"/>
      <c r="G12" s="5"/>
      <c r="H12" s="5"/>
      <c r="I12" s="5"/>
      <c r="J12" s="5"/>
      <c r="K12" s="26"/>
      <c r="L12" s="26"/>
      <c r="M12" s="26"/>
      <c r="N12" s="26"/>
      <c r="O12" s="26"/>
      <c r="P12" s="26"/>
      <c r="Q12" s="26"/>
      <c r="R12" s="26"/>
      <c r="S12" s="56"/>
      <c r="U12" s="35"/>
      <c r="AE12" s="215"/>
      <c r="AF12" s="215"/>
      <c r="AG12" s="215"/>
      <c r="AH12" s="215"/>
      <c r="AI12" s="215"/>
      <c r="AJ12" s="215"/>
      <c r="AK12" s="215"/>
      <c r="AL12" s="215"/>
      <c r="AM12" s="215"/>
    </row>
    <row r="13" spans="1:39" ht="15" customHeight="1">
      <c r="A13" s="5" t="s">
        <v>58</v>
      </c>
      <c r="B13" s="5"/>
      <c r="C13" s="5"/>
      <c r="D13" s="5"/>
      <c r="E13" s="5"/>
      <c r="F13" s="5"/>
      <c r="G13" s="5"/>
      <c r="H13" s="5"/>
      <c r="I13" s="5"/>
      <c r="J13" s="5"/>
      <c r="K13" s="26"/>
      <c r="L13" s="26"/>
      <c r="M13" s="26"/>
      <c r="N13" s="26"/>
      <c r="O13" s="26"/>
      <c r="P13" s="26"/>
      <c r="Q13" s="26"/>
      <c r="R13" s="26"/>
      <c r="S13" s="56"/>
      <c r="T13" s="5"/>
      <c r="AC13" s="2"/>
      <c r="AD13" s="2"/>
      <c r="AE13" s="215"/>
      <c r="AF13" s="215"/>
      <c r="AG13" s="215"/>
      <c r="AH13" s="215"/>
      <c r="AI13" s="215"/>
      <c r="AJ13" s="215"/>
      <c r="AK13" s="215"/>
      <c r="AL13" s="215"/>
      <c r="AM13" s="215"/>
    </row>
    <row r="14" spans="1:39" ht="18.75" customHeight="1">
      <c r="B14" s="11"/>
      <c r="C14" s="11"/>
      <c r="D14" s="11"/>
      <c r="E14" s="11"/>
      <c r="F14" s="11"/>
      <c r="G14" s="11"/>
      <c r="H14" s="11"/>
      <c r="I14" s="56"/>
      <c r="J14" s="56"/>
      <c r="K14" s="56"/>
      <c r="L14" s="56"/>
      <c r="M14" s="56"/>
      <c r="N14" s="56"/>
      <c r="O14" s="56"/>
      <c r="P14" s="56"/>
      <c r="Q14" s="56"/>
      <c r="R14" s="56"/>
      <c r="S14" s="56"/>
      <c r="T14" s="5"/>
      <c r="AC14" s="2"/>
      <c r="AD14" s="2"/>
      <c r="AE14" s="2"/>
      <c r="AG14" s="2"/>
      <c r="AH14" s="2"/>
      <c r="AJ14" s="2"/>
      <c r="AK14" s="2"/>
      <c r="AL14" s="4"/>
    </row>
    <row r="15" spans="1:39" ht="9" customHeight="1">
      <c r="A15" s="201" t="s">
        <v>68</v>
      </c>
      <c r="B15" s="202"/>
      <c r="C15" s="202"/>
      <c r="D15" s="202"/>
      <c r="E15" s="202"/>
      <c r="F15" s="202"/>
      <c r="G15" s="202"/>
      <c r="H15" s="251">
        <v>12243000</v>
      </c>
      <c r="I15" s="252"/>
      <c r="J15" s="252"/>
      <c r="K15" s="252"/>
      <c r="L15" s="252"/>
      <c r="M15" s="252"/>
      <c r="N15" s="252"/>
      <c r="O15" s="252"/>
      <c r="P15" s="252"/>
      <c r="Q15" s="253"/>
      <c r="R15" s="90"/>
      <c r="S15" s="56"/>
      <c r="T15" s="207" t="s">
        <v>37</v>
      </c>
      <c r="U15" s="208"/>
      <c r="V15" s="208"/>
      <c r="W15" s="89"/>
      <c r="X15" s="208" t="s">
        <v>112</v>
      </c>
      <c r="Y15" s="208"/>
      <c r="Z15" s="208"/>
      <c r="AA15" s="208"/>
      <c r="AB15" s="208"/>
      <c r="AC15" s="208"/>
      <c r="AD15" s="208"/>
      <c r="AE15" s="208"/>
      <c r="AF15" s="208"/>
      <c r="AG15" s="208"/>
      <c r="AH15" s="208"/>
      <c r="AI15" s="208"/>
      <c r="AJ15" s="208"/>
      <c r="AK15" s="208"/>
      <c r="AL15" s="208"/>
      <c r="AM15" s="260"/>
    </row>
    <row r="16" spans="1:39" ht="16.5" customHeight="1">
      <c r="A16" s="203"/>
      <c r="B16" s="204"/>
      <c r="C16" s="204"/>
      <c r="D16" s="204"/>
      <c r="E16" s="204"/>
      <c r="F16" s="204"/>
      <c r="G16" s="204"/>
      <c r="H16" s="254"/>
      <c r="I16" s="255"/>
      <c r="J16" s="255"/>
      <c r="K16" s="255"/>
      <c r="L16" s="255"/>
      <c r="M16" s="255"/>
      <c r="N16" s="255"/>
      <c r="O16" s="255"/>
      <c r="P16" s="255"/>
      <c r="Q16" s="256"/>
      <c r="R16" s="90"/>
      <c r="S16" s="26"/>
      <c r="T16" s="209"/>
      <c r="U16" s="210"/>
      <c r="V16" s="210"/>
      <c r="W16" s="37"/>
      <c r="X16" s="210"/>
      <c r="Y16" s="210"/>
      <c r="Z16" s="210"/>
      <c r="AA16" s="210"/>
      <c r="AB16" s="210"/>
      <c r="AC16" s="210"/>
      <c r="AD16" s="210"/>
      <c r="AE16" s="210"/>
      <c r="AF16" s="210"/>
      <c r="AG16" s="210"/>
      <c r="AH16" s="210"/>
      <c r="AI16" s="210"/>
      <c r="AJ16" s="210"/>
      <c r="AK16" s="210"/>
      <c r="AL16" s="210"/>
      <c r="AM16" s="261"/>
    </row>
    <row r="17" spans="1:39" ht="9" customHeight="1">
      <c r="A17" s="203"/>
      <c r="B17" s="204"/>
      <c r="C17" s="204"/>
      <c r="D17" s="204"/>
      <c r="E17" s="204"/>
      <c r="F17" s="204"/>
      <c r="G17" s="204"/>
      <c r="H17" s="254"/>
      <c r="I17" s="255"/>
      <c r="J17" s="255"/>
      <c r="K17" s="255"/>
      <c r="L17" s="255"/>
      <c r="M17" s="255"/>
      <c r="N17" s="255"/>
      <c r="O17" s="255"/>
      <c r="P17" s="255"/>
      <c r="Q17" s="256"/>
      <c r="R17" s="90"/>
      <c r="S17" s="26"/>
      <c r="T17" s="197" t="s">
        <v>38</v>
      </c>
      <c r="U17" s="198"/>
      <c r="V17" s="198"/>
      <c r="W17" s="75"/>
      <c r="X17" s="262" t="s">
        <v>113</v>
      </c>
      <c r="Y17" s="262"/>
      <c r="Z17" s="262"/>
      <c r="AA17" s="262"/>
      <c r="AB17" s="262"/>
      <c r="AC17" s="262"/>
      <c r="AD17" s="262"/>
      <c r="AE17" s="262"/>
      <c r="AF17" s="262"/>
      <c r="AG17" s="262"/>
      <c r="AH17" s="262"/>
      <c r="AI17" s="262"/>
      <c r="AJ17" s="262"/>
      <c r="AK17" s="51"/>
      <c r="AL17" s="51"/>
      <c r="AM17" s="6"/>
    </row>
    <row r="18" spans="1:39" ht="15" customHeight="1">
      <c r="A18" s="205"/>
      <c r="B18" s="206"/>
      <c r="C18" s="206"/>
      <c r="D18" s="206"/>
      <c r="E18" s="206"/>
      <c r="F18" s="206"/>
      <c r="G18" s="206"/>
      <c r="H18" s="257"/>
      <c r="I18" s="258"/>
      <c r="J18" s="258"/>
      <c r="K18" s="258"/>
      <c r="L18" s="258"/>
      <c r="M18" s="258"/>
      <c r="N18" s="258"/>
      <c r="O18" s="258"/>
      <c r="P18" s="258"/>
      <c r="Q18" s="259"/>
      <c r="R18" s="80"/>
      <c r="S18" s="2"/>
      <c r="T18" s="197"/>
      <c r="U18" s="198"/>
      <c r="V18" s="198"/>
      <c r="W18" s="75"/>
      <c r="X18" s="262"/>
      <c r="Y18" s="262"/>
      <c r="Z18" s="262"/>
      <c r="AA18" s="262"/>
      <c r="AB18" s="262"/>
      <c r="AC18" s="262"/>
      <c r="AD18" s="262"/>
      <c r="AE18" s="262"/>
      <c r="AF18" s="262"/>
      <c r="AG18" s="262"/>
      <c r="AH18" s="262"/>
      <c r="AI18" s="262"/>
      <c r="AJ18" s="262"/>
      <c r="AK18" s="55" t="s">
        <v>5</v>
      </c>
      <c r="AL18" s="51"/>
      <c r="AM18" s="6"/>
    </row>
    <row r="19" spans="1:39" ht="9" customHeight="1">
      <c r="B19" s="83"/>
      <c r="C19" s="12"/>
      <c r="D19" s="12"/>
      <c r="E19" s="12"/>
      <c r="F19" s="12"/>
      <c r="G19" s="12"/>
      <c r="H19" s="12"/>
      <c r="I19" s="12"/>
      <c r="J19" s="12"/>
      <c r="K19" s="12"/>
      <c r="L19" s="12"/>
      <c r="M19" s="12"/>
      <c r="N19" s="12"/>
      <c r="O19" s="12"/>
      <c r="P19" s="12"/>
      <c r="Q19" s="12"/>
      <c r="R19" s="12"/>
      <c r="S19" s="27"/>
      <c r="T19" s="197"/>
      <c r="U19" s="198"/>
      <c r="V19" s="198"/>
      <c r="W19" s="75"/>
      <c r="X19" s="262"/>
      <c r="Y19" s="262"/>
      <c r="Z19" s="262"/>
      <c r="AA19" s="262"/>
      <c r="AB19" s="262"/>
      <c r="AC19" s="262"/>
      <c r="AD19" s="262"/>
      <c r="AE19" s="262"/>
      <c r="AF19" s="262"/>
      <c r="AG19" s="262"/>
      <c r="AH19" s="262"/>
      <c r="AI19" s="262"/>
      <c r="AJ19" s="262"/>
      <c r="AK19" s="32"/>
      <c r="AM19" s="6"/>
    </row>
    <row r="20" spans="1:39" ht="21" customHeight="1">
      <c r="B20" s="83"/>
      <c r="C20" s="12"/>
      <c r="D20" s="12"/>
      <c r="E20" s="12"/>
      <c r="F20" s="12"/>
      <c r="G20" s="12"/>
      <c r="H20" s="12"/>
      <c r="I20" s="12"/>
      <c r="J20" s="12"/>
      <c r="K20" s="12"/>
      <c r="L20" s="12"/>
      <c r="M20" s="12"/>
      <c r="N20" s="12"/>
      <c r="O20" s="12"/>
      <c r="P20" s="12"/>
      <c r="Q20" s="12"/>
      <c r="R20" s="12"/>
      <c r="S20" s="27"/>
      <c r="T20" s="182" t="s">
        <v>88</v>
      </c>
      <c r="U20" s="183"/>
      <c r="V20" s="183"/>
      <c r="W20" s="75"/>
      <c r="X20" s="242" t="s">
        <v>114</v>
      </c>
      <c r="Y20" s="242"/>
      <c r="Z20" s="242"/>
      <c r="AA20" s="242"/>
      <c r="AB20" s="242"/>
      <c r="AC20" s="242"/>
      <c r="AD20" s="242"/>
      <c r="AE20" s="242"/>
      <c r="AF20" s="242"/>
      <c r="AG20" s="242"/>
      <c r="AH20" s="242"/>
      <c r="AI20" s="242"/>
      <c r="AJ20" s="242"/>
      <c r="AK20" s="242"/>
      <c r="AL20" s="242"/>
      <c r="AM20" s="6"/>
    </row>
    <row r="21" spans="1:39" ht="21" customHeight="1">
      <c r="B21" s="84"/>
      <c r="C21" s="38"/>
      <c r="D21" s="38"/>
      <c r="E21" s="38"/>
      <c r="F21" s="38"/>
      <c r="G21" s="38"/>
      <c r="H21" s="38"/>
      <c r="I21" s="38"/>
      <c r="J21" s="38"/>
      <c r="K21" s="38"/>
      <c r="L21" s="38"/>
      <c r="M21" s="38"/>
      <c r="N21" s="38"/>
      <c r="O21" s="38"/>
      <c r="P21" s="38"/>
      <c r="Q21" s="38"/>
      <c r="R21" s="38"/>
      <c r="S21" s="36"/>
      <c r="T21" s="197" t="s">
        <v>39</v>
      </c>
      <c r="U21" s="198"/>
      <c r="V21" s="198"/>
      <c r="W21" s="29"/>
      <c r="X21" s="198" t="s">
        <v>115</v>
      </c>
      <c r="Y21" s="198"/>
      <c r="Z21" s="198"/>
      <c r="AA21" s="198"/>
      <c r="AB21" s="198"/>
      <c r="AC21" s="198"/>
      <c r="AD21" s="198"/>
      <c r="AE21" s="198"/>
      <c r="AF21" s="198"/>
      <c r="AG21" s="198"/>
      <c r="AH21" s="198"/>
      <c r="AI21" s="198"/>
      <c r="AJ21" s="198"/>
      <c r="AK21" s="12"/>
      <c r="AL21" s="12"/>
      <c r="AM21" s="95"/>
    </row>
    <row r="22" spans="1:39" ht="9" customHeight="1">
      <c r="B22" s="52"/>
      <c r="C22" s="38"/>
      <c r="D22" s="38"/>
      <c r="E22" s="38"/>
      <c r="F22" s="38"/>
      <c r="G22" s="38"/>
      <c r="H22" s="38"/>
      <c r="I22" s="38"/>
      <c r="J22" s="38"/>
      <c r="K22" s="38"/>
      <c r="L22" s="38"/>
      <c r="M22" s="38"/>
      <c r="N22" s="38"/>
      <c r="O22" s="38"/>
      <c r="P22" s="38"/>
      <c r="Q22" s="38"/>
      <c r="R22" s="38"/>
      <c r="S22" s="53"/>
      <c r="T22" s="91" t="s">
        <v>62</v>
      </c>
      <c r="U22" s="82"/>
      <c r="V22" s="82"/>
      <c r="W22" s="85"/>
      <c r="X22" s="85"/>
      <c r="Y22" s="85"/>
      <c r="Z22" s="85"/>
      <c r="AA22" s="85"/>
      <c r="AB22" s="85"/>
      <c r="AC22" s="85"/>
      <c r="AD22" s="85"/>
      <c r="AE22" s="85"/>
      <c r="AF22" s="85"/>
      <c r="AG22" s="85"/>
      <c r="AH22" s="85"/>
      <c r="AI22" s="85"/>
      <c r="AJ22" s="85"/>
      <c r="AK22" s="85"/>
      <c r="AL22" s="85"/>
      <c r="AM22" s="86"/>
    </row>
    <row r="23" spans="1:39" ht="9" customHeight="1">
      <c r="B23" s="52"/>
      <c r="C23" s="38"/>
      <c r="D23" s="38"/>
      <c r="E23" s="38"/>
      <c r="F23" s="38"/>
      <c r="G23" s="38"/>
      <c r="H23" s="38"/>
      <c r="I23" s="38"/>
      <c r="J23" s="38"/>
      <c r="K23" s="38"/>
      <c r="L23" s="38"/>
      <c r="M23" s="38"/>
      <c r="N23" s="38"/>
      <c r="O23" s="38"/>
      <c r="P23" s="38"/>
      <c r="Q23" s="38"/>
      <c r="R23" s="38"/>
      <c r="S23" s="53"/>
      <c r="T23" s="92" t="s">
        <v>62</v>
      </c>
      <c r="U23" s="93"/>
      <c r="V23" s="93"/>
      <c r="W23" s="87"/>
      <c r="X23" s="87"/>
      <c r="Y23" s="87"/>
      <c r="Z23" s="87"/>
      <c r="AA23" s="87"/>
      <c r="AB23" s="87"/>
      <c r="AC23" s="87"/>
      <c r="AD23" s="87"/>
      <c r="AE23" s="87"/>
      <c r="AF23" s="87"/>
      <c r="AG23" s="87"/>
      <c r="AH23" s="87"/>
      <c r="AI23" s="87"/>
      <c r="AJ23" s="87"/>
      <c r="AK23" s="87"/>
      <c r="AL23" s="87"/>
      <c r="AM23" s="88"/>
    </row>
    <row r="24" spans="1:39" ht="16.5" customHeight="1">
      <c r="B24" s="12"/>
      <c r="C24" s="12"/>
      <c r="D24" s="12"/>
      <c r="E24" s="12"/>
      <c r="F24" s="12"/>
      <c r="G24" s="12"/>
      <c r="H24" s="12"/>
      <c r="I24" s="80"/>
      <c r="J24" s="80"/>
      <c r="K24" s="80"/>
      <c r="L24" s="80"/>
      <c r="M24" s="80"/>
      <c r="N24" s="80"/>
      <c r="O24" s="80"/>
      <c r="P24" s="80"/>
      <c r="Q24" s="80"/>
      <c r="R24" s="80"/>
      <c r="S24" s="53"/>
      <c r="T24" s="182" t="s">
        <v>63</v>
      </c>
      <c r="U24" s="183"/>
      <c r="V24" s="183"/>
      <c r="W24" s="66"/>
      <c r="X24" s="198" t="s">
        <v>116</v>
      </c>
      <c r="Y24" s="198"/>
      <c r="Z24" s="198"/>
      <c r="AA24" s="198"/>
      <c r="AB24" s="198"/>
      <c r="AC24" s="198" t="s">
        <v>117</v>
      </c>
      <c r="AD24" s="198"/>
      <c r="AE24" s="198"/>
      <c r="AF24" s="198"/>
      <c r="AG24" s="198"/>
      <c r="AH24" s="198"/>
      <c r="AI24" s="183" t="s">
        <v>118</v>
      </c>
      <c r="AJ24" s="183"/>
      <c r="AK24" s="198" t="s">
        <v>119</v>
      </c>
      <c r="AL24" s="198"/>
      <c r="AM24" s="249"/>
    </row>
    <row r="25" spans="1:39" ht="18" customHeight="1">
      <c r="B25" s="84"/>
      <c r="C25" s="38"/>
      <c r="D25" s="38"/>
      <c r="E25" s="38"/>
      <c r="F25" s="38"/>
      <c r="G25" s="38"/>
      <c r="H25" s="38"/>
      <c r="I25" s="38"/>
      <c r="J25" s="38"/>
      <c r="K25" s="38"/>
      <c r="L25" s="38"/>
      <c r="M25" s="38"/>
      <c r="N25" s="38"/>
      <c r="O25" s="38"/>
      <c r="P25" s="38"/>
      <c r="Q25" s="38"/>
      <c r="R25" s="38"/>
      <c r="T25" s="178" t="s">
        <v>67</v>
      </c>
      <c r="U25" s="179"/>
      <c r="V25" s="179"/>
      <c r="W25" s="66"/>
      <c r="X25" s="240" t="s">
        <v>120</v>
      </c>
      <c r="Y25" s="240"/>
      <c r="Z25" s="240"/>
      <c r="AA25" s="240"/>
      <c r="AB25" s="240"/>
      <c r="AC25" s="240"/>
      <c r="AD25" s="240"/>
      <c r="AE25" s="240"/>
      <c r="AF25" s="240"/>
      <c r="AG25" s="240"/>
      <c r="AH25" s="240"/>
      <c r="AI25" s="240"/>
      <c r="AJ25" s="240"/>
      <c r="AK25" s="240"/>
      <c r="AL25" s="240"/>
      <c r="AM25" s="241"/>
    </row>
    <row r="26" spans="1:39" ht="18" customHeight="1">
      <c r="B26" s="52"/>
      <c r="C26" s="38"/>
      <c r="D26" s="38"/>
      <c r="E26" s="38"/>
      <c r="F26" s="38"/>
      <c r="G26" s="38"/>
      <c r="H26" s="38"/>
      <c r="I26" s="38"/>
      <c r="J26" s="38"/>
      <c r="K26" s="38"/>
      <c r="L26" s="38"/>
      <c r="M26" s="38"/>
      <c r="N26" s="38"/>
      <c r="O26" s="38"/>
      <c r="P26" s="38"/>
      <c r="Q26" s="38"/>
      <c r="R26" s="38"/>
      <c r="T26" s="182" t="s">
        <v>66</v>
      </c>
      <c r="U26" s="183"/>
      <c r="V26" s="183"/>
      <c r="W26" s="66"/>
      <c r="X26" s="242" t="s">
        <v>113</v>
      </c>
      <c r="Y26" s="242"/>
      <c r="Z26" s="242"/>
      <c r="AA26" s="242"/>
      <c r="AB26" s="242"/>
      <c r="AC26" s="242"/>
      <c r="AD26" s="242"/>
      <c r="AE26" s="242"/>
      <c r="AF26" s="242"/>
      <c r="AG26" s="242"/>
      <c r="AH26" s="242"/>
      <c r="AI26" s="242"/>
      <c r="AJ26" s="242"/>
      <c r="AK26" s="242"/>
      <c r="AL26" s="242"/>
      <c r="AM26" s="243"/>
    </row>
    <row r="27" spans="1:39" ht="19.5" customHeight="1">
      <c r="B27" s="83"/>
      <c r="C27" s="12"/>
      <c r="D27" s="12"/>
      <c r="E27" s="12"/>
      <c r="F27" s="12"/>
      <c r="G27" s="12"/>
      <c r="H27" s="12"/>
      <c r="I27" s="12"/>
      <c r="J27" s="12"/>
      <c r="K27" s="12"/>
      <c r="L27" s="12"/>
      <c r="M27" s="12"/>
      <c r="N27" s="12"/>
      <c r="O27" s="12"/>
      <c r="P27" s="12"/>
      <c r="Q27" s="12"/>
      <c r="R27" s="12"/>
      <c r="S27" s="3"/>
      <c r="T27" s="81"/>
      <c r="U27" s="82"/>
      <c r="V27" s="82"/>
      <c r="W27" s="62"/>
      <c r="X27" s="244"/>
      <c r="Y27" s="244"/>
      <c r="Z27" s="244"/>
      <c r="AA27" s="244"/>
      <c r="AB27" s="244"/>
      <c r="AC27" s="244"/>
      <c r="AD27" s="244"/>
      <c r="AE27" s="244"/>
      <c r="AF27" s="244"/>
      <c r="AG27" s="244"/>
      <c r="AH27" s="244"/>
      <c r="AI27" s="244"/>
      <c r="AJ27" s="244"/>
      <c r="AK27" s="244"/>
      <c r="AL27" s="244"/>
      <c r="AM27" s="245"/>
    </row>
    <row r="28" spans="1:39" ht="19.5" customHeight="1">
      <c r="B28" s="84"/>
      <c r="C28" s="38"/>
      <c r="D28" s="38"/>
      <c r="E28" s="38"/>
      <c r="F28" s="38"/>
      <c r="G28" s="38"/>
      <c r="H28" s="38"/>
      <c r="I28" s="38"/>
      <c r="J28" s="38"/>
      <c r="K28" s="38"/>
      <c r="L28" s="38"/>
      <c r="M28" s="38"/>
      <c r="N28" s="38"/>
      <c r="O28" s="38"/>
      <c r="P28" s="38"/>
      <c r="Q28" s="38"/>
      <c r="R28" s="38"/>
      <c r="S28" s="11"/>
      <c r="T28" s="188" t="s">
        <v>4</v>
      </c>
      <c r="U28" s="189"/>
      <c r="V28" s="189"/>
      <c r="W28" s="189"/>
      <c r="X28" s="189"/>
      <c r="Y28" s="190"/>
      <c r="Z28" s="78">
        <v>0</v>
      </c>
      <c r="AA28" s="79">
        <v>0</v>
      </c>
      <c r="AB28" s="79">
        <v>0</v>
      </c>
      <c r="AC28" s="76">
        <v>0</v>
      </c>
      <c r="AD28" s="191" t="s">
        <v>40</v>
      </c>
      <c r="AE28" s="192"/>
      <c r="AF28" s="193"/>
      <c r="AG28" s="246"/>
      <c r="AH28" s="247"/>
      <c r="AI28" s="247"/>
      <c r="AJ28" s="247"/>
      <c r="AK28" s="247"/>
      <c r="AL28" s="247"/>
      <c r="AM28" s="248"/>
    </row>
    <row r="29" spans="1:39" ht="19.5" customHeight="1">
      <c r="B29" s="52"/>
      <c r="C29" s="38"/>
      <c r="D29" s="38"/>
      <c r="E29" s="38"/>
      <c r="F29" s="38"/>
      <c r="G29" s="38"/>
      <c r="H29" s="38"/>
      <c r="I29" s="38"/>
      <c r="J29" s="38"/>
      <c r="K29" s="38"/>
      <c r="L29" s="38"/>
      <c r="M29" s="38"/>
      <c r="N29" s="38"/>
      <c r="O29" s="38"/>
      <c r="P29" s="38"/>
      <c r="Q29" s="38"/>
      <c r="R29" s="38"/>
      <c r="T29" s="172" t="s">
        <v>69</v>
      </c>
      <c r="U29" s="173"/>
      <c r="V29" s="173"/>
      <c r="W29" s="173"/>
      <c r="X29" s="173"/>
      <c r="Y29" s="174"/>
      <c r="Z29" s="54" t="s">
        <v>24</v>
      </c>
      <c r="AA29" s="63">
        <v>0</v>
      </c>
      <c r="AB29" s="63">
        <v>1</v>
      </c>
      <c r="AC29" s="63">
        <v>2</v>
      </c>
      <c r="AD29" s="63">
        <v>3</v>
      </c>
      <c r="AE29" s="63">
        <v>4</v>
      </c>
      <c r="AF29" s="63">
        <v>5</v>
      </c>
      <c r="AG29" s="63">
        <v>6</v>
      </c>
      <c r="AH29" s="63">
        <v>7</v>
      </c>
      <c r="AI29" s="63">
        <v>8</v>
      </c>
      <c r="AJ29" s="63">
        <v>9</v>
      </c>
      <c r="AK29" s="63">
        <v>0</v>
      </c>
      <c r="AL29" s="77">
        <v>1</v>
      </c>
      <c r="AM29" s="64">
        <v>2</v>
      </c>
    </row>
    <row r="30" spans="1:39" ht="16.5" customHeight="1">
      <c r="B30" s="36"/>
      <c r="C30" s="36"/>
      <c r="D30" s="36"/>
      <c r="T30" s="32"/>
      <c r="U30" s="32"/>
      <c r="V30" s="32"/>
      <c r="W30" s="66"/>
      <c r="X30" s="66"/>
      <c r="Y30" s="66"/>
      <c r="Z30" s="66"/>
      <c r="AA30" s="66"/>
      <c r="AB30" s="66"/>
      <c r="AC30" s="66"/>
      <c r="AD30" s="66"/>
      <c r="AE30" s="66"/>
      <c r="AF30" s="66"/>
      <c r="AG30" s="66"/>
      <c r="AH30" s="66"/>
      <c r="AI30" s="66"/>
    </row>
    <row r="31" spans="1:39" ht="21" customHeight="1">
      <c r="A31" s="175" t="s">
        <v>89</v>
      </c>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7"/>
    </row>
    <row r="32" spans="1:39" ht="21" customHeight="1">
      <c r="A32" s="153" t="s">
        <v>6</v>
      </c>
      <c r="B32" s="154"/>
      <c r="C32" s="154"/>
      <c r="D32" s="154"/>
      <c r="E32" s="155"/>
      <c r="F32" s="153" t="s">
        <v>50</v>
      </c>
      <c r="G32" s="154"/>
      <c r="H32" s="154"/>
      <c r="I32" s="154"/>
      <c r="J32" s="154"/>
      <c r="K32" s="154"/>
      <c r="L32" s="154"/>
      <c r="M32" s="154"/>
      <c r="N32" s="154"/>
      <c r="O32" s="154"/>
      <c r="P32" s="154"/>
      <c r="Q32" s="155"/>
      <c r="R32" s="153" t="s">
        <v>70</v>
      </c>
      <c r="S32" s="154"/>
      <c r="T32" s="154"/>
      <c r="U32" s="154"/>
      <c r="V32" s="155"/>
      <c r="W32" s="153" t="s">
        <v>71</v>
      </c>
      <c r="X32" s="154"/>
      <c r="Y32" s="154"/>
      <c r="Z32" s="154"/>
      <c r="AA32" s="155"/>
      <c r="AB32" s="153" t="s">
        <v>72</v>
      </c>
      <c r="AC32" s="154"/>
      <c r="AD32" s="154"/>
      <c r="AE32" s="154"/>
      <c r="AF32" s="155"/>
      <c r="AG32" s="153" t="s">
        <v>41</v>
      </c>
      <c r="AH32" s="155"/>
      <c r="AI32" s="153" t="s">
        <v>51</v>
      </c>
      <c r="AJ32" s="154"/>
      <c r="AK32" s="154"/>
      <c r="AL32" s="154"/>
      <c r="AM32" s="155"/>
    </row>
    <row r="33" spans="1:44" ht="21.75" customHeight="1">
      <c r="A33" s="226"/>
      <c r="B33" s="227"/>
      <c r="C33" s="227"/>
      <c r="D33" s="227"/>
      <c r="E33" s="228"/>
      <c r="F33" s="229" t="s">
        <v>110</v>
      </c>
      <c r="G33" s="230"/>
      <c r="H33" s="230"/>
      <c r="I33" s="230"/>
      <c r="J33" s="230"/>
      <c r="K33" s="230"/>
      <c r="L33" s="230"/>
      <c r="M33" s="230"/>
      <c r="N33" s="230"/>
      <c r="O33" s="230"/>
      <c r="P33" s="230"/>
      <c r="Q33" s="231"/>
      <c r="R33" s="232">
        <v>13800000</v>
      </c>
      <c r="S33" s="232"/>
      <c r="T33" s="232"/>
      <c r="U33" s="232"/>
      <c r="V33" s="232"/>
      <c r="W33" s="232">
        <v>1650000</v>
      </c>
      <c r="X33" s="232"/>
      <c r="Y33" s="232"/>
      <c r="Z33" s="232"/>
      <c r="AA33" s="232"/>
      <c r="AB33" s="232">
        <v>11130000</v>
      </c>
      <c r="AC33" s="232"/>
      <c r="AD33" s="232"/>
      <c r="AE33" s="232"/>
      <c r="AF33" s="232"/>
      <c r="AG33" s="238"/>
      <c r="AH33" s="239"/>
      <c r="AI33" s="223">
        <v>1020000</v>
      </c>
      <c r="AJ33" s="224"/>
      <c r="AK33" s="224"/>
      <c r="AL33" s="224"/>
      <c r="AM33" s="225"/>
    </row>
    <row r="34" spans="1:44" ht="21.75" customHeight="1">
      <c r="A34" s="226"/>
      <c r="B34" s="227"/>
      <c r="C34" s="227"/>
      <c r="D34" s="227"/>
      <c r="E34" s="228"/>
      <c r="F34" s="229"/>
      <c r="G34" s="230"/>
      <c r="H34" s="230"/>
      <c r="I34" s="230"/>
      <c r="J34" s="230"/>
      <c r="K34" s="230"/>
      <c r="L34" s="230"/>
      <c r="M34" s="230"/>
      <c r="N34" s="230"/>
      <c r="O34" s="230"/>
      <c r="P34" s="230"/>
      <c r="Q34" s="231"/>
      <c r="R34" s="232"/>
      <c r="S34" s="232"/>
      <c r="T34" s="232"/>
      <c r="U34" s="232"/>
      <c r="V34" s="232"/>
      <c r="W34" s="232"/>
      <c r="X34" s="232"/>
      <c r="Y34" s="232"/>
      <c r="Z34" s="232"/>
      <c r="AA34" s="232"/>
      <c r="AB34" s="232"/>
      <c r="AC34" s="232"/>
      <c r="AD34" s="232"/>
      <c r="AE34" s="232"/>
      <c r="AF34" s="232"/>
      <c r="AG34" s="233"/>
      <c r="AH34" s="234"/>
      <c r="AI34" s="223" t="s">
        <v>121</v>
      </c>
      <c r="AJ34" s="224"/>
      <c r="AK34" s="224"/>
      <c r="AL34" s="224"/>
      <c r="AM34" s="225"/>
    </row>
    <row r="35" spans="1:44" ht="21.75" customHeight="1">
      <c r="A35" s="226"/>
      <c r="B35" s="227"/>
      <c r="C35" s="227"/>
      <c r="D35" s="227"/>
      <c r="E35" s="228"/>
      <c r="F35" s="229"/>
      <c r="G35" s="230"/>
      <c r="H35" s="230"/>
      <c r="I35" s="230"/>
      <c r="J35" s="230"/>
      <c r="K35" s="230"/>
      <c r="L35" s="230"/>
      <c r="M35" s="230"/>
      <c r="N35" s="230"/>
      <c r="O35" s="230"/>
      <c r="P35" s="230"/>
      <c r="Q35" s="231"/>
      <c r="R35" s="232"/>
      <c r="S35" s="232"/>
      <c r="T35" s="232"/>
      <c r="U35" s="232"/>
      <c r="V35" s="232"/>
      <c r="W35" s="232"/>
      <c r="X35" s="232"/>
      <c r="Y35" s="232"/>
      <c r="Z35" s="232"/>
      <c r="AA35" s="232"/>
      <c r="AB35" s="232"/>
      <c r="AC35" s="232"/>
      <c r="AD35" s="232"/>
      <c r="AE35" s="232"/>
      <c r="AF35" s="232"/>
      <c r="AG35" s="233"/>
      <c r="AH35" s="234"/>
      <c r="AI35" s="223" t="s">
        <v>121</v>
      </c>
      <c r="AJ35" s="224"/>
      <c r="AK35" s="224"/>
      <c r="AL35" s="224"/>
      <c r="AM35" s="225"/>
    </row>
    <row r="36" spans="1:44" ht="21.75" customHeight="1">
      <c r="A36" s="226"/>
      <c r="B36" s="227"/>
      <c r="C36" s="227"/>
      <c r="D36" s="227"/>
      <c r="E36" s="228"/>
      <c r="F36" s="229"/>
      <c r="G36" s="230"/>
      <c r="H36" s="230"/>
      <c r="I36" s="230"/>
      <c r="J36" s="230"/>
      <c r="K36" s="230"/>
      <c r="L36" s="230"/>
      <c r="M36" s="230"/>
      <c r="N36" s="230"/>
      <c r="O36" s="230"/>
      <c r="P36" s="230"/>
      <c r="Q36" s="231"/>
      <c r="R36" s="232"/>
      <c r="S36" s="232"/>
      <c r="T36" s="232"/>
      <c r="U36" s="232"/>
      <c r="V36" s="232"/>
      <c r="W36" s="232"/>
      <c r="X36" s="232"/>
      <c r="Y36" s="232"/>
      <c r="Z36" s="232"/>
      <c r="AA36" s="232"/>
      <c r="AB36" s="232"/>
      <c r="AC36" s="232"/>
      <c r="AD36" s="232"/>
      <c r="AE36" s="232"/>
      <c r="AF36" s="232"/>
      <c r="AG36" s="233"/>
      <c r="AH36" s="234"/>
      <c r="AI36" s="223" t="s">
        <v>121</v>
      </c>
      <c r="AJ36" s="224"/>
      <c r="AK36" s="224"/>
      <c r="AL36" s="224"/>
      <c r="AM36" s="225"/>
    </row>
    <row r="37" spans="1:44" ht="21.75" customHeight="1">
      <c r="A37" s="226"/>
      <c r="B37" s="227"/>
      <c r="C37" s="227"/>
      <c r="D37" s="227"/>
      <c r="E37" s="228"/>
      <c r="F37" s="229"/>
      <c r="G37" s="230"/>
      <c r="H37" s="230"/>
      <c r="I37" s="230"/>
      <c r="J37" s="230"/>
      <c r="K37" s="230"/>
      <c r="L37" s="230"/>
      <c r="M37" s="230"/>
      <c r="N37" s="230"/>
      <c r="O37" s="230"/>
      <c r="P37" s="230"/>
      <c r="Q37" s="231"/>
      <c r="R37" s="232"/>
      <c r="S37" s="232"/>
      <c r="T37" s="232"/>
      <c r="U37" s="232"/>
      <c r="V37" s="232"/>
      <c r="W37" s="232"/>
      <c r="X37" s="232"/>
      <c r="Y37" s="232"/>
      <c r="Z37" s="232"/>
      <c r="AA37" s="232"/>
      <c r="AB37" s="232"/>
      <c r="AC37" s="232"/>
      <c r="AD37" s="232"/>
      <c r="AE37" s="232"/>
      <c r="AF37" s="232"/>
      <c r="AG37" s="233"/>
      <c r="AH37" s="234"/>
      <c r="AI37" s="223" t="s">
        <v>121</v>
      </c>
      <c r="AJ37" s="224"/>
      <c r="AK37" s="224"/>
      <c r="AL37" s="224"/>
      <c r="AM37" s="225"/>
    </row>
    <row r="38" spans="1:44" ht="21.75" customHeight="1">
      <c r="A38" s="226"/>
      <c r="B38" s="227"/>
      <c r="C38" s="227"/>
      <c r="D38" s="227"/>
      <c r="E38" s="228"/>
      <c r="F38" s="229"/>
      <c r="G38" s="230"/>
      <c r="H38" s="230"/>
      <c r="I38" s="230"/>
      <c r="J38" s="230"/>
      <c r="K38" s="230"/>
      <c r="L38" s="230"/>
      <c r="M38" s="230"/>
      <c r="N38" s="230"/>
      <c r="O38" s="230"/>
      <c r="P38" s="230"/>
      <c r="Q38" s="231"/>
      <c r="R38" s="235"/>
      <c r="S38" s="236"/>
      <c r="T38" s="236"/>
      <c r="U38" s="236"/>
      <c r="V38" s="237"/>
      <c r="W38" s="235"/>
      <c r="X38" s="236"/>
      <c r="Y38" s="236"/>
      <c r="Z38" s="236"/>
      <c r="AA38" s="237"/>
      <c r="AB38" s="235"/>
      <c r="AC38" s="236"/>
      <c r="AD38" s="236"/>
      <c r="AE38" s="236"/>
      <c r="AF38" s="237"/>
      <c r="AG38" s="233"/>
      <c r="AH38" s="234"/>
      <c r="AI38" s="223" t="s">
        <v>121</v>
      </c>
      <c r="AJ38" s="224"/>
      <c r="AK38" s="224"/>
      <c r="AL38" s="224"/>
      <c r="AM38" s="225"/>
    </row>
    <row r="39" spans="1:44" ht="21.75" customHeight="1">
      <c r="A39" s="226"/>
      <c r="B39" s="227"/>
      <c r="C39" s="227"/>
      <c r="D39" s="227"/>
      <c r="E39" s="228"/>
      <c r="F39" s="229"/>
      <c r="G39" s="230"/>
      <c r="H39" s="230"/>
      <c r="I39" s="230"/>
      <c r="J39" s="230"/>
      <c r="K39" s="230"/>
      <c r="L39" s="230"/>
      <c r="M39" s="230"/>
      <c r="N39" s="230"/>
      <c r="O39" s="230"/>
      <c r="P39" s="230"/>
      <c r="Q39" s="231"/>
      <c r="R39" s="232"/>
      <c r="S39" s="232"/>
      <c r="T39" s="232"/>
      <c r="U39" s="232"/>
      <c r="V39" s="232"/>
      <c r="W39" s="232"/>
      <c r="X39" s="232"/>
      <c r="Y39" s="232"/>
      <c r="Z39" s="232"/>
      <c r="AA39" s="232"/>
      <c r="AB39" s="232"/>
      <c r="AC39" s="232"/>
      <c r="AD39" s="232"/>
      <c r="AE39" s="232"/>
      <c r="AF39" s="232"/>
      <c r="AG39" s="233"/>
      <c r="AH39" s="234"/>
      <c r="AI39" s="223" t="s">
        <v>121</v>
      </c>
      <c r="AJ39" s="224"/>
      <c r="AK39" s="224"/>
      <c r="AL39" s="224"/>
      <c r="AM39" s="225"/>
    </row>
    <row r="40" spans="1:44" ht="21.75" customHeight="1">
      <c r="A40" s="226"/>
      <c r="B40" s="227"/>
      <c r="C40" s="227"/>
      <c r="D40" s="227"/>
      <c r="E40" s="228"/>
      <c r="F40" s="229"/>
      <c r="G40" s="230"/>
      <c r="H40" s="230"/>
      <c r="I40" s="230"/>
      <c r="J40" s="230"/>
      <c r="K40" s="230"/>
      <c r="L40" s="230"/>
      <c r="M40" s="230"/>
      <c r="N40" s="230"/>
      <c r="O40" s="230"/>
      <c r="P40" s="230"/>
      <c r="Q40" s="231"/>
      <c r="R40" s="232"/>
      <c r="S40" s="232"/>
      <c r="T40" s="232"/>
      <c r="U40" s="232"/>
      <c r="V40" s="232"/>
      <c r="W40" s="232"/>
      <c r="X40" s="232"/>
      <c r="Y40" s="232"/>
      <c r="Z40" s="232"/>
      <c r="AA40" s="232"/>
      <c r="AB40" s="232"/>
      <c r="AC40" s="232"/>
      <c r="AD40" s="232"/>
      <c r="AE40" s="232"/>
      <c r="AF40" s="232"/>
      <c r="AG40" s="233"/>
      <c r="AH40" s="234"/>
      <c r="AI40" s="223" t="s">
        <v>121</v>
      </c>
      <c r="AJ40" s="224"/>
      <c r="AK40" s="224"/>
      <c r="AL40" s="224"/>
      <c r="AM40" s="225"/>
    </row>
    <row r="41" spans="1:44" ht="21.75" customHeight="1">
      <c r="A41" s="226"/>
      <c r="B41" s="227"/>
      <c r="C41" s="227"/>
      <c r="D41" s="227"/>
      <c r="E41" s="228"/>
      <c r="F41" s="229"/>
      <c r="G41" s="230"/>
      <c r="H41" s="230"/>
      <c r="I41" s="230"/>
      <c r="J41" s="230"/>
      <c r="K41" s="230"/>
      <c r="L41" s="230"/>
      <c r="M41" s="230"/>
      <c r="N41" s="230"/>
      <c r="O41" s="230"/>
      <c r="P41" s="230"/>
      <c r="Q41" s="231"/>
      <c r="R41" s="232"/>
      <c r="S41" s="232"/>
      <c r="T41" s="232"/>
      <c r="U41" s="232"/>
      <c r="V41" s="232"/>
      <c r="W41" s="232"/>
      <c r="X41" s="232"/>
      <c r="Y41" s="232"/>
      <c r="Z41" s="232"/>
      <c r="AA41" s="232"/>
      <c r="AB41" s="232"/>
      <c r="AC41" s="232"/>
      <c r="AD41" s="232"/>
      <c r="AE41" s="232"/>
      <c r="AF41" s="232"/>
      <c r="AG41" s="233"/>
      <c r="AH41" s="234"/>
      <c r="AI41" s="223" t="s">
        <v>121</v>
      </c>
      <c r="AJ41" s="224"/>
      <c r="AK41" s="224"/>
      <c r="AL41" s="224"/>
      <c r="AM41" s="225"/>
    </row>
    <row r="42" spans="1:44" ht="21.75" customHeight="1">
      <c r="A42" s="226"/>
      <c r="B42" s="227"/>
      <c r="C42" s="227"/>
      <c r="D42" s="227"/>
      <c r="E42" s="228"/>
      <c r="F42" s="229"/>
      <c r="G42" s="230"/>
      <c r="H42" s="230"/>
      <c r="I42" s="230"/>
      <c r="J42" s="230"/>
      <c r="K42" s="230"/>
      <c r="L42" s="230"/>
      <c r="M42" s="230"/>
      <c r="N42" s="230"/>
      <c r="O42" s="230"/>
      <c r="P42" s="230"/>
      <c r="Q42" s="231"/>
      <c r="R42" s="232"/>
      <c r="S42" s="232"/>
      <c r="T42" s="232"/>
      <c r="U42" s="232"/>
      <c r="V42" s="232"/>
      <c r="W42" s="232"/>
      <c r="X42" s="232"/>
      <c r="Y42" s="232"/>
      <c r="Z42" s="232"/>
      <c r="AA42" s="232"/>
      <c r="AB42" s="232"/>
      <c r="AC42" s="232"/>
      <c r="AD42" s="232"/>
      <c r="AE42" s="232"/>
      <c r="AF42" s="232"/>
      <c r="AG42" s="233"/>
      <c r="AH42" s="234"/>
      <c r="AI42" s="223" t="s">
        <v>121</v>
      </c>
      <c r="AJ42" s="224"/>
      <c r="AK42" s="224"/>
      <c r="AL42" s="224"/>
      <c r="AM42" s="225"/>
    </row>
    <row r="43" spans="1:44" ht="21.75" customHeight="1">
      <c r="A43" s="226"/>
      <c r="B43" s="227"/>
      <c r="C43" s="227"/>
      <c r="D43" s="227"/>
      <c r="E43" s="228"/>
      <c r="F43" s="229"/>
      <c r="G43" s="230"/>
      <c r="H43" s="230"/>
      <c r="I43" s="230"/>
      <c r="J43" s="230"/>
      <c r="K43" s="230"/>
      <c r="L43" s="230"/>
      <c r="M43" s="230"/>
      <c r="N43" s="230"/>
      <c r="O43" s="230"/>
      <c r="P43" s="230"/>
      <c r="Q43" s="231"/>
      <c r="R43" s="232"/>
      <c r="S43" s="232"/>
      <c r="T43" s="232"/>
      <c r="U43" s="232"/>
      <c r="V43" s="232"/>
      <c r="W43" s="232"/>
      <c r="X43" s="232"/>
      <c r="Y43" s="232"/>
      <c r="Z43" s="232"/>
      <c r="AA43" s="232"/>
      <c r="AB43" s="232"/>
      <c r="AC43" s="232"/>
      <c r="AD43" s="232"/>
      <c r="AE43" s="232"/>
      <c r="AF43" s="232"/>
      <c r="AG43" s="233"/>
      <c r="AH43" s="234"/>
      <c r="AI43" s="223" t="s">
        <v>121</v>
      </c>
      <c r="AJ43" s="224"/>
      <c r="AK43" s="224"/>
      <c r="AL43" s="224"/>
      <c r="AM43" s="225"/>
    </row>
    <row r="44" spans="1:44" ht="21.75" customHeight="1">
      <c r="A44" s="226"/>
      <c r="B44" s="227"/>
      <c r="C44" s="227"/>
      <c r="D44" s="227"/>
      <c r="E44" s="228"/>
      <c r="F44" s="229"/>
      <c r="G44" s="230"/>
      <c r="H44" s="230"/>
      <c r="I44" s="230"/>
      <c r="J44" s="230"/>
      <c r="K44" s="230"/>
      <c r="L44" s="230"/>
      <c r="M44" s="230"/>
      <c r="N44" s="230"/>
      <c r="O44" s="230"/>
      <c r="P44" s="230"/>
      <c r="Q44" s="231"/>
      <c r="R44" s="232"/>
      <c r="S44" s="232"/>
      <c r="T44" s="232"/>
      <c r="U44" s="232"/>
      <c r="V44" s="232"/>
      <c r="W44" s="232"/>
      <c r="X44" s="232"/>
      <c r="Y44" s="232"/>
      <c r="Z44" s="232"/>
      <c r="AA44" s="232"/>
      <c r="AB44" s="232"/>
      <c r="AC44" s="232"/>
      <c r="AD44" s="232"/>
      <c r="AE44" s="232"/>
      <c r="AF44" s="232"/>
      <c r="AG44" s="233"/>
      <c r="AH44" s="234"/>
      <c r="AI44" s="223" t="s">
        <v>121</v>
      </c>
      <c r="AJ44" s="224"/>
      <c r="AK44" s="224"/>
      <c r="AL44" s="224"/>
      <c r="AM44" s="225"/>
    </row>
    <row r="45" spans="1:44" ht="21.75" customHeight="1">
      <c r="A45" s="146" t="s">
        <v>7</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8"/>
      <c r="AB45" s="222">
        <v>11130000</v>
      </c>
      <c r="AC45" s="222"/>
      <c r="AD45" s="222"/>
      <c r="AE45" s="222"/>
      <c r="AF45" s="222"/>
      <c r="AG45" s="163"/>
      <c r="AH45" s="163"/>
      <c r="AI45" s="163"/>
      <c r="AJ45" s="163"/>
      <c r="AK45" s="163"/>
      <c r="AL45" s="163"/>
      <c r="AM45" s="163"/>
    </row>
    <row r="46" spans="1:44" ht="16.5" customHeight="1">
      <c r="T46" s="33"/>
      <c r="U46" s="33"/>
      <c r="V46" s="33"/>
      <c r="W46" s="33"/>
      <c r="X46" s="33"/>
      <c r="Y46" s="33"/>
      <c r="Z46" s="33"/>
      <c r="AA46" s="33"/>
      <c r="AB46" s="33"/>
      <c r="AC46" s="33"/>
      <c r="AD46" s="34"/>
      <c r="AE46" s="2"/>
      <c r="AF46" s="2"/>
      <c r="AG46" s="2"/>
      <c r="AH46" s="2"/>
      <c r="AI46" s="2"/>
      <c r="AJ46" s="2"/>
      <c r="AK46" s="2"/>
      <c r="AL46" s="2"/>
      <c r="AM46" s="2"/>
    </row>
    <row r="47" spans="1:44" ht="21" customHeight="1" thickBot="1">
      <c r="A47" s="30"/>
      <c r="B47" s="61" t="s">
        <v>52</v>
      </c>
      <c r="C47" s="61"/>
      <c r="D47" s="67"/>
      <c r="E47" s="13"/>
      <c r="F47" s="67"/>
      <c r="G47" s="13"/>
      <c r="H47" s="67"/>
      <c r="I47" s="13"/>
      <c r="J47" s="67"/>
      <c r="K47" s="13"/>
      <c r="L47" s="13"/>
      <c r="M47" s="13"/>
      <c r="N47" s="13"/>
      <c r="O47" s="13"/>
      <c r="P47" s="13"/>
      <c r="Q47" s="13"/>
      <c r="R47" s="13"/>
      <c r="S47" s="13"/>
      <c r="T47" s="31"/>
      <c r="U47" s="153" t="s">
        <v>41</v>
      </c>
      <c r="V47" s="154"/>
      <c r="W47" s="154"/>
      <c r="X47" s="154"/>
      <c r="Y47" s="155"/>
      <c r="Z47" s="171" t="s">
        <v>34</v>
      </c>
      <c r="AA47" s="171"/>
      <c r="AB47" s="171"/>
      <c r="AC47" s="171"/>
      <c r="AD47" s="171"/>
      <c r="AE47" s="153" t="s">
        <v>8</v>
      </c>
      <c r="AF47" s="154"/>
      <c r="AG47" s="154"/>
      <c r="AH47" s="155"/>
      <c r="AI47" s="171" t="s">
        <v>90</v>
      </c>
      <c r="AJ47" s="171"/>
      <c r="AK47" s="171"/>
      <c r="AL47" s="171"/>
      <c r="AM47" s="171"/>
      <c r="AP47" s="1" t="s">
        <v>86</v>
      </c>
    </row>
    <row r="48" spans="1:44" ht="21.75" customHeight="1" thickBot="1">
      <c r="A48" s="7"/>
      <c r="B48" s="12"/>
      <c r="C48" s="66" t="s">
        <v>47</v>
      </c>
      <c r="D48" s="66"/>
      <c r="E48" s="12" t="s">
        <v>46</v>
      </c>
      <c r="F48" s="12" t="s">
        <v>49</v>
      </c>
      <c r="G48" s="12"/>
      <c r="H48" s="12"/>
      <c r="I48" s="12"/>
      <c r="J48" s="12"/>
      <c r="K48" s="12"/>
      <c r="L48" s="12"/>
      <c r="M48" s="12"/>
      <c r="N48" s="59"/>
      <c r="O48" s="59"/>
      <c r="P48" s="59"/>
      <c r="Q48" s="59"/>
      <c r="R48" s="59"/>
      <c r="S48" s="59"/>
      <c r="T48" s="60"/>
      <c r="U48" s="163" t="s">
        <v>43</v>
      </c>
      <c r="V48" s="163"/>
      <c r="W48" s="163"/>
      <c r="X48" s="167"/>
      <c r="Y48" s="57"/>
      <c r="Z48" s="222">
        <v>11130000</v>
      </c>
      <c r="AA48" s="222"/>
      <c r="AB48" s="222"/>
      <c r="AC48" s="222"/>
      <c r="AD48" s="222"/>
      <c r="AE48" s="223">
        <v>1113000</v>
      </c>
      <c r="AF48" s="224"/>
      <c r="AG48" s="224"/>
      <c r="AH48" s="225"/>
      <c r="AI48" s="222">
        <v>12243000</v>
      </c>
      <c r="AJ48" s="222"/>
      <c r="AK48" s="222"/>
      <c r="AL48" s="222"/>
      <c r="AM48" s="222"/>
      <c r="AP48" s="96" t="s">
        <v>79</v>
      </c>
      <c r="AR48" s="1" t="s">
        <v>78</v>
      </c>
    </row>
    <row r="49" spans="1:44" ht="21.75" customHeight="1">
      <c r="A49" s="7"/>
      <c r="B49" s="12"/>
      <c r="C49" s="66" t="s">
        <v>44</v>
      </c>
      <c r="D49" s="66"/>
      <c r="E49" s="12" t="s">
        <v>46</v>
      </c>
      <c r="F49" s="12" t="s">
        <v>53</v>
      </c>
      <c r="G49" s="12"/>
      <c r="H49" s="12"/>
      <c r="I49" s="12"/>
      <c r="J49" s="12"/>
      <c r="K49" s="12"/>
      <c r="L49" s="12"/>
      <c r="M49" s="12"/>
      <c r="N49" s="59"/>
      <c r="O49" s="59"/>
      <c r="P49" s="59"/>
      <c r="Q49" s="59"/>
      <c r="R49" s="59"/>
      <c r="S49" s="59"/>
      <c r="T49" s="60"/>
      <c r="U49" s="163" t="s">
        <v>42</v>
      </c>
      <c r="V49" s="163"/>
      <c r="W49" s="163"/>
      <c r="X49" s="167"/>
      <c r="Y49" s="65" t="s">
        <v>44</v>
      </c>
      <c r="Z49" s="222">
        <v>0</v>
      </c>
      <c r="AA49" s="222"/>
      <c r="AB49" s="222"/>
      <c r="AC49" s="222"/>
      <c r="AD49" s="222"/>
      <c r="AE49" s="223">
        <v>0</v>
      </c>
      <c r="AF49" s="224"/>
      <c r="AG49" s="224"/>
      <c r="AH49" s="225"/>
      <c r="AI49" s="222">
        <v>0</v>
      </c>
      <c r="AJ49" s="222"/>
      <c r="AK49" s="222"/>
      <c r="AL49" s="222"/>
      <c r="AM49" s="222"/>
      <c r="AR49" s="1" t="s">
        <v>79</v>
      </c>
    </row>
    <row r="50" spans="1:44" ht="21.75" customHeight="1">
      <c r="A50" s="7"/>
      <c r="B50" s="59"/>
      <c r="C50" s="66" t="s">
        <v>48</v>
      </c>
      <c r="D50" s="66"/>
      <c r="E50" s="12" t="s">
        <v>46</v>
      </c>
      <c r="F50" s="12" t="s">
        <v>76</v>
      </c>
      <c r="G50" s="59"/>
      <c r="H50" s="59"/>
      <c r="I50" s="59"/>
      <c r="J50" s="59"/>
      <c r="K50" s="59"/>
      <c r="L50" s="59"/>
      <c r="M50" s="59"/>
      <c r="N50" s="59"/>
      <c r="O50" s="59"/>
      <c r="P50" s="59"/>
      <c r="Q50" s="59"/>
      <c r="R50" s="59"/>
      <c r="S50" s="59"/>
      <c r="T50" s="60"/>
      <c r="U50" s="163" t="s">
        <v>77</v>
      </c>
      <c r="V50" s="163"/>
      <c r="W50" s="163"/>
      <c r="X50" s="167"/>
      <c r="Y50" s="65" t="s">
        <v>48</v>
      </c>
      <c r="Z50" s="222">
        <v>0</v>
      </c>
      <c r="AA50" s="222"/>
      <c r="AB50" s="222"/>
      <c r="AC50" s="222"/>
      <c r="AD50" s="222"/>
      <c r="AE50" s="223" t="s">
        <v>36</v>
      </c>
      <c r="AF50" s="224"/>
      <c r="AG50" s="224"/>
      <c r="AH50" s="225"/>
      <c r="AI50" s="222">
        <v>0</v>
      </c>
      <c r="AJ50" s="222"/>
      <c r="AK50" s="222"/>
      <c r="AL50" s="222"/>
      <c r="AM50" s="222"/>
      <c r="AR50" s="1" t="s">
        <v>80</v>
      </c>
    </row>
    <row r="51" spans="1:44" ht="21.75" customHeight="1">
      <c r="A51" s="8"/>
      <c r="B51" s="9"/>
      <c r="C51" s="9"/>
      <c r="D51" s="9"/>
      <c r="E51" s="9"/>
      <c r="F51" s="9"/>
      <c r="G51" s="9"/>
      <c r="H51" s="9"/>
      <c r="I51" s="9"/>
      <c r="J51" s="9"/>
      <c r="K51" s="9"/>
      <c r="L51" s="9"/>
      <c r="M51" s="9"/>
      <c r="N51" s="9"/>
      <c r="O51" s="9"/>
      <c r="P51" s="9"/>
      <c r="Q51" s="9"/>
      <c r="R51" s="9"/>
      <c r="S51" s="9"/>
      <c r="T51" s="10"/>
      <c r="U51" s="168" t="s">
        <v>9</v>
      </c>
      <c r="V51" s="169"/>
      <c r="W51" s="169"/>
      <c r="X51" s="169"/>
      <c r="Y51" s="170"/>
      <c r="Z51" s="222">
        <v>11130000</v>
      </c>
      <c r="AA51" s="222"/>
      <c r="AB51" s="222"/>
      <c r="AC51" s="222"/>
      <c r="AD51" s="222"/>
      <c r="AE51" s="223">
        <v>1113000</v>
      </c>
      <c r="AF51" s="224"/>
      <c r="AG51" s="224"/>
      <c r="AH51" s="225"/>
      <c r="AI51" s="222">
        <v>12243000</v>
      </c>
      <c r="AJ51" s="222"/>
      <c r="AK51" s="222"/>
      <c r="AL51" s="222"/>
      <c r="AM51" s="222"/>
    </row>
    <row r="52" spans="1:44" ht="17.25" customHeight="1">
      <c r="B52" s="199"/>
      <c r="C52" s="199"/>
      <c r="D52" s="199"/>
      <c r="E52" s="199"/>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199"/>
      <c r="AI52" s="199"/>
      <c r="AJ52" s="199"/>
      <c r="AK52" s="199"/>
      <c r="AL52" s="199"/>
    </row>
    <row r="53" spans="1:44" ht="17.25" customHeight="1">
      <c r="B53" s="68"/>
      <c r="C53" s="68"/>
      <c r="D53" s="68"/>
      <c r="E53" s="68"/>
      <c r="F53" s="68"/>
      <c r="G53" s="68"/>
      <c r="H53" s="68"/>
      <c r="I53" s="68"/>
      <c r="J53" s="68"/>
      <c r="K53" s="68"/>
      <c r="L53" s="68"/>
      <c r="M53" s="68"/>
      <c r="N53" s="68"/>
      <c r="O53" s="68"/>
      <c r="P53" s="58"/>
      <c r="Q53" s="58"/>
      <c r="R53" s="58"/>
      <c r="S53" s="58"/>
      <c r="T53" s="58"/>
      <c r="U53" s="58"/>
      <c r="V53" s="58"/>
      <c r="W53" s="58"/>
      <c r="X53" s="58"/>
      <c r="Y53" s="58"/>
      <c r="Z53" s="58"/>
      <c r="AA53" s="58"/>
      <c r="AB53" s="58"/>
      <c r="AC53" s="58"/>
      <c r="AD53" s="58"/>
      <c r="AE53" s="58"/>
      <c r="AF53" s="58"/>
      <c r="AG53" s="58"/>
      <c r="AH53" s="199"/>
      <c r="AI53" s="199"/>
      <c r="AJ53" s="199"/>
      <c r="AK53" s="199"/>
      <c r="AL53" s="199"/>
    </row>
    <row r="54" spans="1:44" ht="17.25" customHeight="1">
      <c r="B54" s="68"/>
      <c r="C54" s="68"/>
      <c r="D54" s="68"/>
      <c r="E54" s="68"/>
      <c r="F54" s="68"/>
      <c r="G54" s="68"/>
      <c r="H54" s="68"/>
      <c r="I54" s="68"/>
      <c r="J54" s="68"/>
      <c r="K54" s="68"/>
      <c r="L54" s="68"/>
      <c r="M54" s="68"/>
      <c r="N54" s="68"/>
      <c r="O54" s="68"/>
      <c r="P54" s="58"/>
      <c r="Q54" s="58"/>
      <c r="R54" s="58"/>
      <c r="S54" s="58"/>
      <c r="T54" s="58"/>
      <c r="U54" s="58"/>
      <c r="V54" s="58"/>
      <c r="W54" s="58"/>
      <c r="X54" s="58"/>
      <c r="Y54" s="58"/>
      <c r="Z54" s="58"/>
      <c r="AA54" s="58"/>
      <c r="AB54" s="58"/>
      <c r="AC54" s="58"/>
      <c r="AD54" s="58"/>
      <c r="AE54" s="58"/>
      <c r="AF54" s="58"/>
      <c r="AG54" s="58"/>
      <c r="AH54" s="199" t="s">
        <v>87</v>
      </c>
      <c r="AI54" s="199"/>
      <c r="AJ54" s="199"/>
      <c r="AK54" s="199"/>
      <c r="AL54" s="199"/>
    </row>
    <row r="55" spans="1:44" ht="13.5" customHeight="1">
      <c r="B55" s="68"/>
      <c r="C55" s="68"/>
      <c r="D55" s="68"/>
      <c r="E55" s="68"/>
      <c r="F55" s="68"/>
      <c r="G55" s="68"/>
      <c r="H55" s="68"/>
      <c r="I55" s="68"/>
      <c r="J55" s="68"/>
      <c r="K55" s="68"/>
      <c r="L55" s="68"/>
      <c r="M55" s="68"/>
      <c r="N55" s="68"/>
      <c r="O55" s="68"/>
      <c r="P55" s="68"/>
      <c r="Q55" s="68"/>
      <c r="R55" s="68"/>
      <c r="S55" s="68"/>
      <c r="T55" s="68"/>
      <c r="U55" s="68"/>
      <c r="V55" s="58"/>
      <c r="W55" s="58"/>
      <c r="X55" s="58"/>
      <c r="AL55" s="4"/>
    </row>
    <row r="56" spans="1:44" ht="21" customHeight="1">
      <c r="A56" s="175" t="s">
        <v>89</v>
      </c>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7"/>
    </row>
    <row r="57" spans="1:44" ht="21" customHeight="1">
      <c r="A57" s="153" t="s">
        <v>6</v>
      </c>
      <c r="B57" s="154"/>
      <c r="C57" s="154"/>
      <c r="D57" s="154"/>
      <c r="E57" s="155"/>
      <c r="F57" s="153" t="s">
        <v>50</v>
      </c>
      <c r="G57" s="154"/>
      <c r="H57" s="154"/>
      <c r="I57" s="154"/>
      <c r="J57" s="154"/>
      <c r="K57" s="154"/>
      <c r="L57" s="154"/>
      <c r="M57" s="154"/>
      <c r="N57" s="154"/>
      <c r="O57" s="154"/>
      <c r="P57" s="154"/>
      <c r="Q57" s="155"/>
      <c r="R57" s="153" t="s">
        <v>70</v>
      </c>
      <c r="S57" s="154"/>
      <c r="T57" s="154"/>
      <c r="U57" s="154"/>
      <c r="V57" s="155"/>
      <c r="W57" s="153" t="s">
        <v>71</v>
      </c>
      <c r="X57" s="154"/>
      <c r="Y57" s="154"/>
      <c r="Z57" s="154"/>
      <c r="AA57" s="155"/>
      <c r="AB57" s="153" t="s">
        <v>72</v>
      </c>
      <c r="AC57" s="154"/>
      <c r="AD57" s="154"/>
      <c r="AE57" s="154"/>
      <c r="AF57" s="155"/>
      <c r="AG57" s="153" t="s">
        <v>41</v>
      </c>
      <c r="AH57" s="155"/>
      <c r="AI57" s="153" t="s">
        <v>51</v>
      </c>
      <c r="AJ57" s="154"/>
      <c r="AK57" s="154"/>
      <c r="AL57" s="154"/>
      <c r="AM57" s="155"/>
    </row>
    <row r="58" spans="1:44" ht="21" customHeight="1">
      <c r="A58" s="226" t="s">
        <v>93</v>
      </c>
      <c r="B58" s="227"/>
      <c r="C58" s="227"/>
      <c r="D58" s="227"/>
      <c r="E58" s="228"/>
      <c r="F58" s="229" t="s">
        <v>106</v>
      </c>
      <c r="G58" s="230"/>
      <c r="H58" s="230"/>
      <c r="I58" s="230"/>
      <c r="J58" s="230"/>
      <c r="K58" s="230"/>
      <c r="L58" s="230"/>
      <c r="M58" s="230"/>
      <c r="N58" s="230"/>
      <c r="O58" s="230"/>
      <c r="P58" s="230"/>
      <c r="Q58" s="231"/>
      <c r="R58" s="232">
        <v>2000000</v>
      </c>
      <c r="S58" s="232"/>
      <c r="T58" s="232"/>
      <c r="U58" s="232"/>
      <c r="V58" s="232"/>
      <c r="W58" s="232">
        <v>0</v>
      </c>
      <c r="X58" s="232"/>
      <c r="Y58" s="232"/>
      <c r="Z58" s="232"/>
      <c r="AA58" s="232"/>
      <c r="AB58" s="232">
        <v>2000000</v>
      </c>
      <c r="AC58" s="232"/>
      <c r="AD58" s="232"/>
      <c r="AE58" s="232"/>
      <c r="AF58" s="232"/>
      <c r="AG58" s="233"/>
      <c r="AH58" s="234"/>
      <c r="AI58" s="223">
        <v>0</v>
      </c>
      <c r="AJ58" s="224"/>
      <c r="AK58" s="224"/>
      <c r="AL58" s="224"/>
      <c r="AM58" s="225"/>
    </row>
    <row r="59" spans="1:44" ht="21" customHeight="1">
      <c r="A59" s="226" t="s">
        <v>94</v>
      </c>
      <c r="B59" s="227"/>
      <c r="C59" s="227"/>
      <c r="D59" s="227"/>
      <c r="E59" s="228"/>
      <c r="F59" s="229" t="s">
        <v>107</v>
      </c>
      <c r="G59" s="230"/>
      <c r="H59" s="230"/>
      <c r="I59" s="230"/>
      <c r="J59" s="230"/>
      <c r="K59" s="230"/>
      <c r="L59" s="230"/>
      <c r="M59" s="230"/>
      <c r="N59" s="230"/>
      <c r="O59" s="230"/>
      <c r="P59" s="230"/>
      <c r="Q59" s="231"/>
      <c r="R59" s="232">
        <v>1000000</v>
      </c>
      <c r="S59" s="232"/>
      <c r="T59" s="232"/>
      <c r="U59" s="232"/>
      <c r="V59" s="232"/>
      <c r="W59" s="232">
        <v>500000</v>
      </c>
      <c r="X59" s="232"/>
      <c r="Y59" s="232"/>
      <c r="Z59" s="232"/>
      <c r="AA59" s="232"/>
      <c r="AB59" s="232">
        <v>300000</v>
      </c>
      <c r="AC59" s="232"/>
      <c r="AD59" s="232"/>
      <c r="AE59" s="232"/>
      <c r="AF59" s="232"/>
      <c r="AG59" s="233"/>
      <c r="AH59" s="234"/>
      <c r="AI59" s="223">
        <v>200000</v>
      </c>
      <c r="AJ59" s="224"/>
      <c r="AK59" s="224"/>
      <c r="AL59" s="224"/>
      <c r="AM59" s="225"/>
    </row>
    <row r="60" spans="1:44" ht="21" customHeight="1">
      <c r="A60" s="226" t="s">
        <v>95</v>
      </c>
      <c r="B60" s="227"/>
      <c r="C60" s="227"/>
      <c r="D60" s="227"/>
      <c r="E60" s="228"/>
      <c r="F60" s="229" t="s">
        <v>108</v>
      </c>
      <c r="G60" s="230"/>
      <c r="H60" s="230"/>
      <c r="I60" s="230"/>
      <c r="J60" s="230"/>
      <c r="K60" s="230"/>
      <c r="L60" s="230"/>
      <c r="M60" s="230"/>
      <c r="N60" s="230"/>
      <c r="O60" s="230"/>
      <c r="P60" s="230"/>
      <c r="Q60" s="231"/>
      <c r="R60" s="232">
        <v>700000</v>
      </c>
      <c r="S60" s="232"/>
      <c r="T60" s="232"/>
      <c r="U60" s="232"/>
      <c r="V60" s="232"/>
      <c r="W60" s="232">
        <v>0</v>
      </c>
      <c r="X60" s="232"/>
      <c r="Y60" s="232"/>
      <c r="Z60" s="232"/>
      <c r="AA60" s="232"/>
      <c r="AB60" s="232">
        <v>700000</v>
      </c>
      <c r="AC60" s="232"/>
      <c r="AD60" s="232"/>
      <c r="AE60" s="232"/>
      <c r="AF60" s="232"/>
      <c r="AG60" s="233"/>
      <c r="AH60" s="234"/>
      <c r="AI60" s="223">
        <v>0</v>
      </c>
      <c r="AJ60" s="224"/>
      <c r="AK60" s="224"/>
      <c r="AL60" s="224"/>
      <c r="AM60" s="225"/>
    </row>
    <row r="61" spans="1:44" ht="21" customHeight="1">
      <c r="A61" s="226" t="s">
        <v>96</v>
      </c>
      <c r="B61" s="227"/>
      <c r="C61" s="227"/>
      <c r="D61" s="227"/>
      <c r="E61" s="228"/>
      <c r="F61" s="229" t="s">
        <v>109</v>
      </c>
      <c r="G61" s="230"/>
      <c r="H61" s="230"/>
      <c r="I61" s="230"/>
      <c r="J61" s="230"/>
      <c r="K61" s="230"/>
      <c r="L61" s="230"/>
      <c r="M61" s="230"/>
      <c r="N61" s="230"/>
      <c r="O61" s="230"/>
      <c r="P61" s="230"/>
      <c r="Q61" s="231"/>
      <c r="R61" s="235">
        <v>400000</v>
      </c>
      <c r="S61" s="236"/>
      <c r="T61" s="236"/>
      <c r="U61" s="236"/>
      <c r="V61" s="237"/>
      <c r="W61" s="232">
        <v>0</v>
      </c>
      <c r="X61" s="232"/>
      <c r="Y61" s="232"/>
      <c r="Z61" s="232"/>
      <c r="AA61" s="232"/>
      <c r="AB61" s="232">
        <v>400000</v>
      </c>
      <c r="AC61" s="232"/>
      <c r="AD61" s="232"/>
      <c r="AE61" s="232"/>
      <c r="AF61" s="232"/>
      <c r="AG61" s="233"/>
      <c r="AH61" s="234"/>
      <c r="AI61" s="223">
        <v>0</v>
      </c>
      <c r="AJ61" s="224"/>
      <c r="AK61" s="224"/>
      <c r="AL61" s="224"/>
      <c r="AM61" s="225"/>
    </row>
    <row r="62" spans="1:44" ht="21" customHeight="1">
      <c r="A62" s="226" t="s">
        <v>97</v>
      </c>
      <c r="B62" s="227"/>
      <c r="C62" s="227"/>
      <c r="D62" s="227"/>
      <c r="E62" s="228"/>
      <c r="F62" s="229" t="s">
        <v>106</v>
      </c>
      <c r="G62" s="230"/>
      <c r="H62" s="230"/>
      <c r="I62" s="230"/>
      <c r="J62" s="230"/>
      <c r="K62" s="230"/>
      <c r="L62" s="230"/>
      <c r="M62" s="230"/>
      <c r="N62" s="230"/>
      <c r="O62" s="230"/>
      <c r="P62" s="230"/>
      <c r="Q62" s="231"/>
      <c r="R62" s="235">
        <v>800000</v>
      </c>
      <c r="S62" s="236"/>
      <c r="T62" s="236"/>
      <c r="U62" s="236"/>
      <c r="V62" s="237"/>
      <c r="W62" s="232">
        <v>0</v>
      </c>
      <c r="X62" s="232"/>
      <c r="Y62" s="232"/>
      <c r="Z62" s="232"/>
      <c r="AA62" s="232"/>
      <c r="AB62" s="232">
        <v>800000</v>
      </c>
      <c r="AC62" s="232"/>
      <c r="AD62" s="232"/>
      <c r="AE62" s="232"/>
      <c r="AF62" s="232"/>
      <c r="AG62" s="233"/>
      <c r="AH62" s="234"/>
      <c r="AI62" s="223">
        <v>0</v>
      </c>
      <c r="AJ62" s="224"/>
      <c r="AK62" s="224"/>
      <c r="AL62" s="224"/>
      <c r="AM62" s="225"/>
    </row>
    <row r="63" spans="1:44" ht="21" customHeight="1">
      <c r="A63" s="226" t="s">
        <v>98</v>
      </c>
      <c r="B63" s="227"/>
      <c r="C63" s="227"/>
      <c r="D63" s="227"/>
      <c r="E63" s="228"/>
      <c r="F63" s="229" t="s">
        <v>106</v>
      </c>
      <c r="G63" s="230"/>
      <c r="H63" s="230"/>
      <c r="I63" s="230"/>
      <c r="J63" s="230"/>
      <c r="K63" s="230"/>
      <c r="L63" s="230"/>
      <c r="M63" s="230"/>
      <c r="N63" s="230"/>
      <c r="O63" s="230"/>
      <c r="P63" s="230"/>
      <c r="Q63" s="231"/>
      <c r="R63" s="235">
        <v>100000</v>
      </c>
      <c r="S63" s="236"/>
      <c r="T63" s="236"/>
      <c r="U63" s="236"/>
      <c r="V63" s="237"/>
      <c r="W63" s="235">
        <v>0</v>
      </c>
      <c r="X63" s="236"/>
      <c r="Y63" s="236"/>
      <c r="Z63" s="236"/>
      <c r="AA63" s="237"/>
      <c r="AB63" s="235">
        <v>100000</v>
      </c>
      <c r="AC63" s="236"/>
      <c r="AD63" s="236"/>
      <c r="AE63" s="236"/>
      <c r="AF63" s="237"/>
      <c r="AG63" s="233"/>
      <c r="AH63" s="234"/>
      <c r="AI63" s="223">
        <v>0</v>
      </c>
      <c r="AJ63" s="224"/>
      <c r="AK63" s="224"/>
      <c r="AL63" s="224"/>
      <c r="AM63" s="225"/>
    </row>
    <row r="64" spans="1:44" ht="21" customHeight="1">
      <c r="A64" s="226" t="s">
        <v>99</v>
      </c>
      <c r="B64" s="227"/>
      <c r="C64" s="227"/>
      <c r="D64" s="227"/>
      <c r="E64" s="228"/>
      <c r="F64" s="229" t="s">
        <v>106</v>
      </c>
      <c r="G64" s="230"/>
      <c r="H64" s="230"/>
      <c r="I64" s="230"/>
      <c r="J64" s="230"/>
      <c r="K64" s="230"/>
      <c r="L64" s="230"/>
      <c r="M64" s="230"/>
      <c r="N64" s="230"/>
      <c r="O64" s="230"/>
      <c r="P64" s="230"/>
      <c r="Q64" s="231"/>
      <c r="R64" s="235">
        <v>3000000</v>
      </c>
      <c r="S64" s="236"/>
      <c r="T64" s="236"/>
      <c r="U64" s="236"/>
      <c r="V64" s="237"/>
      <c r="W64" s="232">
        <v>1150000</v>
      </c>
      <c r="X64" s="232"/>
      <c r="Y64" s="232"/>
      <c r="Z64" s="232"/>
      <c r="AA64" s="232"/>
      <c r="AB64" s="232">
        <v>1750000</v>
      </c>
      <c r="AC64" s="232"/>
      <c r="AD64" s="232"/>
      <c r="AE64" s="232"/>
      <c r="AF64" s="232"/>
      <c r="AG64" s="233"/>
      <c r="AH64" s="234"/>
      <c r="AI64" s="223">
        <v>100000</v>
      </c>
      <c r="AJ64" s="224"/>
      <c r="AK64" s="224"/>
      <c r="AL64" s="224"/>
      <c r="AM64" s="225"/>
    </row>
    <row r="65" spans="1:39" ht="21" customHeight="1">
      <c r="A65" s="226" t="s">
        <v>100</v>
      </c>
      <c r="B65" s="227"/>
      <c r="C65" s="227"/>
      <c r="D65" s="227"/>
      <c r="E65" s="228"/>
      <c r="F65" s="229" t="s">
        <v>106</v>
      </c>
      <c r="G65" s="230"/>
      <c r="H65" s="230"/>
      <c r="I65" s="230"/>
      <c r="J65" s="230"/>
      <c r="K65" s="230"/>
      <c r="L65" s="230"/>
      <c r="M65" s="230"/>
      <c r="N65" s="230"/>
      <c r="O65" s="230"/>
      <c r="P65" s="230"/>
      <c r="Q65" s="231"/>
      <c r="R65" s="235">
        <v>2000000</v>
      </c>
      <c r="S65" s="236"/>
      <c r="T65" s="236"/>
      <c r="U65" s="236"/>
      <c r="V65" s="237"/>
      <c r="W65" s="232">
        <v>0</v>
      </c>
      <c r="X65" s="232"/>
      <c r="Y65" s="232"/>
      <c r="Z65" s="232"/>
      <c r="AA65" s="232"/>
      <c r="AB65" s="232">
        <v>2000000</v>
      </c>
      <c r="AC65" s="232"/>
      <c r="AD65" s="232"/>
      <c r="AE65" s="232"/>
      <c r="AF65" s="232"/>
      <c r="AG65" s="233"/>
      <c r="AH65" s="234"/>
      <c r="AI65" s="223">
        <v>0</v>
      </c>
      <c r="AJ65" s="224"/>
      <c r="AK65" s="224"/>
      <c r="AL65" s="224"/>
      <c r="AM65" s="225"/>
    </row>
    <row r="66" spans="1:39" ht="21" customHeight="1">
      <c r="A66" s="226" t="s">
        <v>101</v>
      </c>
      <c r="B66" s="227"/>
      <c r="C66" s="227"/>
      <c r="D66" s="227"/>
      <c r="E66" s="228"/>
      <c r="F66" s="229" t="s">
        <v>106</v>
      </c>
      <c r="G66" s="230"/>
      <c r="H66" s="230"/>
      <c r="I66" s="230"/>
      <c r="J66" s="230"/>
      <c r="K66" s="230"/>
      <c r="L66" s="230"/>
      <c r="M66" s="230"/>
      <c r="N66" s="230"/>
      <c r="O66" s="230"/>
      <c r="P66" s="230"/>
      <c r="Q66" s="231"/>
      <c r="R66" s="235">
        <v>1500000</v>
      </c>
      <c r="S66" s="236"/>
      <c r="T66" s="236"/>
      <c r="U66" s="236"/>
      <c r="V66" s="237"/>
      <c r="W66" s="232">
        <v>0</v>
      </c>
      <c r="X66" s="232"/>
      <c r="Y66" s="232"/>
      <c r="Z66" s="232"/>
      <c r="AA66" s="232"/>
      <c r="AB66" s="232">
        <v>1500000</v>
      </c>
      <c r="AC66" s="232"/>
      <c r="AD66" s="232"/>
      <c r="AE66" s="232"/>
      <c r="AF66" s="232"/>
      <c r="AG66" s="233"/>
      <c r="AH66" s="234"/>
      <c r="AI66" s="223">
        <v>0</v>
      </c>
      <c r="AJ66" s="224"/>
      <c r="AK66" s="224"/>
      <c r="AL66" s="224"/>
      <c r="AM66" s="225"/>
    </row>
    <row r="67" spans="1:39" ht="21" customHeight="1">
      <c r="A67" s="226" t="s">
        <v>102</v>
      </c>
      <c r="B67" s="227"/>
      <c r="C67" s="227"/>
      <c r="D67" s="227"/>
      <c r="E67" s="228"/>
      <c r="F67" s="229" t="s">
        <v>106</v>
      </c>
      <c r="G67" s="230"/>
      <c r="H67" s="230"/>
      <c r="I67" s="230"/>
      <c r="J67" s="230"/>
      <c r="K67" s="230"/>
      <c r="L67" s="230"/>
      <c r="M67" s="230"/>
      <c r="N67" s="230"/>
      <c r="O67" s="230"/>
      <c r="P67" s="230"/>
      <c r="Q67" s="231"/>
      <c r="R67" s="235">
        <v>300000</v>
      </c>
      <c r="S67" s="236"/>
      <c r="T67" s="236"/>
      <c r="U67" s="236"/>
      <c r="V67" s="237"/>
      <c r="W67" s="232">
        <v>0</v>
      </c>
      <c r="X67" s="232"/>
      <c r="Y67" s="232"/>
      <c r="Z67" s="232"/>
      <c r="AA67" s="232"/>
      <c r="AB67" s="232">
        <v>300000</v>
      </c>
      <c r="AC67" s="232"/>
      <c r="AD67" s="232"/>
      <c r="AE67" s="232"/>
      <c r="AF67" s="232"/>
      <c r="AG67" s="233"/>
      <c r="AH67" s="234"/>
      <c r="AI67" s="223">
        <v>0</v>
      </c>
      <c r="AJ67" s="224"/>
      <c r="AK67" s="224"/>
      <c r="AL67" s="224"/>
      <c r="AM67" s="225"/>
    </row>
    <row r="68" spans="1:39" ht="21" customHeight="1">
      <c r="A68" s="226" t="s">
        <v>103</v>
      </c>
      <c r="B68" s="227"/>
      <c r="C68" s="227"/>
      <c r="D68" s="227"/>
      <c r="E68" s="228"/>
      <c r="F68" s="229" t="s">
        <v>106</v>
      </c>
      <c r="G68" s="230"/>
      <c r="H68" s="230"/>
      <c r="I68" s="230"/>
      <c r="J68" s="230"/>
      <c r="K68" s="230"/>
      <c r="L68" s="230"/>
      <c r="M68" s="230"/>
      <c r="N68" s="230"/>
      <c r="O68" s="230"/>
      <c r="P68" s="230"/>
      <c r="Q68" s="231"/>
      <c r="R68" s="235">
        <v>500000</v>
      </c>
      <c r="S68" s="236"/>
      <c r="T68" s="236"/>
      <c r="U68" s="236"/>
      <c r="V68" s="237"/>
      <c r="W68" s="232">
        <v>0</v>
      </c>
      <c r="X68" s="232"/>
      <c r="Y68" s="232"/>
      <c r="Z68" s="232"/>
      <c r="AA68" s="232"/>
      <c r="AB68" s="235">
        <v>500000</v>
      </c>
      <c r="AC68" s="236"/>
      <c r="AD68" s="236"/>
      <c r="AE68" s="236"/>
      <c r="AF68" s="237"/>
      <c r="AG68" s="233"/>
      <c r="AH68" s="234"/>
      <c r="AI68" s="223">
        <v>0</v>
      </c>
      <c r="AJ68" s="224"/>
      <c r="AK68" s="224"/>
      <c r="AL68" s="224"/>
      <c r="AM68" s="225"/>
    </row>
    <row r="69" spans="1:39" ht="21" customHeight="1">
      <c r="A69" s="226" t="s">
        <v>104</v>
      </c>
      <c r="B69" s="227"/>
      <c r="C69" s="227"/>
      <c r="D69" s="227"/>
      <c r="E69" s="228"/>
      <c r="F69" s="229" t="s">
        <v>106</v>
      </c>
      <c r="G69" s="230"/>
      <c r="H69" s="230"/>
      <c r="I69" s="230"/>
      <c r="J69" s="230"/>
      <c r="K69" s="230"/>
      <c r="L69" s="230"/>
      <c r="M69" s="230"/>
      <c r="N69" s="230"/>
      <c r="O69" s="230"/>
      <c r="P69" s="230"/>
      <c r="Q69" s="231"/>
      <c r="R69" s="235">
        <v>800000</v>
      </c>
      <c r="S69" s="236"/>
      <c r="T69" s="236"/>
      <c r="U69" s="236"/>
      <c r="V69" s="237"/>
      <c r="W69" s="232">
        <v>0</v>
      </c>
      <c r="X69" s="232"/>
      <c r="Y69" s="232"/>
      <c r="Z69" s="232"/>
      <c r="AA69" s="232"/>
      <c r="AB69" s="232">
        <v>80000</v>
      </c>
      <c r="AC69" s="232"/>
      <c r="AD69" s="232"/>
      <c r="AE69" s="232"/>
      <c r="AF69" s="232"/>
      <c r="AG69" s="233"/>
      <c r="AH69" s="234"/>
      <c r="AI69" s="223">
        <v>720000</v>
      </c>
      <c r="AJ69" s="224"/>
      <c r="AK69" s="224"/>
      <c r="AL69" s="224"/>
      <c r="AM69" s="225"/>
    </row>
    <row r="70" spans="1:39" ht="21" customHeight="1">
      <c r="A70" s="226" t="s">
        <v>105</v>
      </c>
      <c r="B70" s="227"/>
      <c r="C70" s="227"/>
      <c r="D70" s="227"/>
      <c r="E70" s="228"/>
      <c r="F70" s="229" t="s">
        <v>106</v>
      </c>
      <c r="G70" s="230"/>
      <c r="H70" s="230"/>
      <c r="I70" s="230"/>
      <c r="J70" s="230"/>
      <c r="K70" s="230"/>
      <c r="L70" s="230"/>
      <c r="M70" s="230"/>
      <c r="N70" s="230"/>
      <c r="O70" s="230"/>
      <c r="P70" s="230"/>
      <c r="Q70" s="231"/>
      <c r="R70" s="235">
        <v>700000</v>
      </c>
      <c r="S70" s="236"/>
      <c r="T70" s="236"/>
      <c r="U70" s="236"/>
      <c r="V70" s="237"/>
      <c r="W70" s="235">
        <v>0</v>
      </c>
      <c r="X70" s="236"/>
      <c r="Y70" s="236"/>
      <c r="Z70" s="236"/>
      <c r="AA70" s="237"/>
      <c r="AB70" s="232">
        <v>700000</v>
      </c>
      <c r="AC70" s="232"/>
      <c r="AD70" s="232"/>
      <c r="AE70" s="232"/>
      <c r="AF70" s="232"/>
      <c r="AG70" s="233"/>
      <c r="AH70" s="234"/>
      <c r="AI70" s="223">
        <v>0</v>
      </c>
      <c r="AJ70" s="224"/>
      <c r="AK70" s="224"/>
      <c r="AL70" s="224"/>
      <c r="AM70" s="225"/>
    </row>
    <row r="71" spans="1:39" ht="21" customHeight="1">
      <c r="A71" s="226"/>
      <c r="B71" s="227"/>
      <c r="C71" s="227"/>
      <c r="D71" s="227"/>
      <c r="E71" s="228"/>
      <c r="F71" s="229"/>
      <c r="G71" s="230"/>
      <c r="H71" s="230"/>
      <c r="I71" s="230"/>
      <c r="J71" s="230"/>
      <c r="K71" s="230"/>
      <c r="L71" s="230"/>
      <c r="M71" s="230"/>
      <c r="N71" s="230"/>
      <c r="O71" s="230"/>
      <c r="P71" s="230"/>
      <c r="Q71" s="231"/>
      <c r="R71" s="235"/>
      <c r="S71" s="236"/>
      <c r="T71" s="236"/>
      <c r="U71" s="236"/>
      <c r="V71" s="237"/>
      <c r="W71" s="235"/>
      <c r="X71" s="236"/>
      <c r="Y71" s="236"/>
      <c r="Z71" s="236"/>
      <c r="AA71" s="237"/>
      <c r="AB71" s="235"/>
      <c r="AC71" s="236"/>
      <c r="AD71" s="236"/>
      <c r="AE71" s="236"/>
      <c r="AF71" s="237"/>
      <c r="AG71" s="233"/>
      <c r="AH71" s="234"/>
      <c r="AI71" s="223" t="s">
        <v>121</v>
      </c>
      <c r="AJ71" s="224"/>
      <c r="AK71" s="224"/>
      <c r="AL71" s="224"/>
      <c r="AM71" s="225"/>
    </row>
    <row r="72" spans="1:39" ht="21" customHeight="1">
      <c r="A72" s="226"/>
      <c r="B72" s="227"/>
      <c r="C72" s="227"/>
      <c r="D72" s="227"/>
      <c r="E72" s="228"/>
      <c r="F72" s="229"/>
      <c r="G72" s="230"/>
      <c r="H72" s="230"/>
      <c r="I72" s="230"/>
      <c r="J72" s="230"/>
      <c r="K72" s="230"/>
      <c r="L72" s="230"/>
      <c r="M72" s="230"/>
      <c r="N72" s="230"/>
      <c r="O72" s="230"/>
      <c r="P72" s="230"/>
      <c r="Q72" s="231"/>
      <c r="R72" s="235"/>
      <c r="S72" s="236"/>
      <c r="T72" s="236"/>
      <c r="U72" s="236"/>
      <c r="V72" s="237"/>
      <c r="W72" s="235"/>
      <c r="X72" s="236"/>
      <c r="Y72" s="236"/>
      <c r="Z72" s="236"/>
      <c r="AA72" s="237"/>
      <c r="AB72" s="235"/>
      <c r="AC72" s="236"/>
      <c r="AD72" s="236"/>
      <c r="AE72" s="236"/>
      <c r="AF72" s="237"/>
      <c r="AG72" s="233"/>
      <c r="AH72" s="234"/>
      <c r="AI72" s="223" t="s">
        <v>121</v>
      </c>
      <c r="AJ72" s="224"/>
      <c r="AK72" s="224"/>
      <c r="AL72" s="224"/>
      <c r="AM72" s="225"/>
    </row>
    <row r="73" spans="1:39" ht="21" customHeight="1">
      <c r="A73" s="226"/>
      <c r="B73" s="227"/>
      <c r="C73" s="227"/>
      <c r="D73" s="227"/>
      <c r="E73" s="228"/>
      <c r="F73" s="229"/>
      <c r="G73" s="230"/>
      <c r="H73" s="230"/>
      <c r="I73" s="230"/>
      <c r="J73" s="230"/>
      <c r="K73" s="230"/>
      <c r="L73" s="230"/>
      <c r="M73" s="230"/>
      <c r="N73" s="230"/>
      <c r="O73" s="230"/>
      <c r="P73" s="230"/>
      <c r="Q73" s="231"/>
      <c r="R73" s="235"/>
      <c r="S73" s="236"/>
      <c r="T73" s="236"/>
      <c r="U73" s="236"/>
      <c r="V73" s="237"/>
      <c r="W73" s="235"/>
      <c r="X73" s="236"/>
      <c r="Y73" s="236"/>
      <c r="Z73" s="236"/>
      <c r="AA73" s="237"/>
      <c r="AB73" s="235"/>
      <c r="AC73" s="236"/>
      <c r="AD73" s="236"/>
      <c r="AE73" s="236"/>
      <c r="AF73" s="237"/>
      <c r="AG73" s="233"/>
      <c r="AH73" s="234"/>
      <c r="AI73" s="223" t="s">
        <v>121</v>
      </c>
      <c r="AJ73" s="224"/>
      <c r="AK73" s="224"/>
      <c r="AL73" s="224"/>
      <c r="AM73" s="225"/>
    </row>
    <row r="74" spans="1:39" ht="21" customHeight="1">
      <c r="A74" s="226"/>
      <c r="B74" s="227"/>
      <c r="C74" s="227"/>
      <c r="D74" s="227"/>
      <c r="E74" s="228"/>
      <c r="F74" s="229"/>
      <c r="G74" s="230"/>
      <c r="H74" s="230"/>
      <c r="I74" s="230"/>
      <c r="J74" s="230"/>
      <c r="K74" s="230"/>
      <c r="L74" s="230"/>
      <c r="M74" s="230"/>
      <c r="N74" s="230"/>
      <c r="O74" s="230"/>
      <c r="P74" s="230"/>
      <c r="Q74" s="231"/>
      <c r="R74" s="235"/>
      <c r="S74" s="236"/>
      <c r="T74" s="236"/>
      <c r="U74" s="236"/>
      <c r="V74" s="237"/>
      <c r="W74" s="235"/>
      <c r="X74" s="236"/>
      <c r="Y74" s="236"/>
      <c r="Z74" s="236"/>
      <c r="AA74" s="237"/>
      <c r="AB74" s="235"/>
      <c r="AC74" s="236"/>
      <c r="AD74" s="236"/>
      <c r="AE74" s="236"/>
      <c r="AF74" s="237"/>
      <c r="AG74" s="233"/>
      <c r="AH74" s="234"/>
      <c r="AI74" s="223" t="s">
        <v>121</v>
      </c>
      <c r="AJ74" s="224"/>
      <c r="AK74" s="224"/>
      <c r="AL74" s="224"/>
      <c r="AM74" s="225"/>
    </row>
    <row r="75" spans="1:39" ht="21" customHeight="1">
      <c r="A75" s="226"/>
      <c r="B75" s="227"/>
      <c r="C75" s="227"/>
      <c r="D75" s="227"/>
      <c r="E75" s="228"/>
      <c r="F75" s="229"/>
      <c r="G75" s="230"/>
      <c r="H75" s="230"/>
      <c r="I75" s="230"/>
      <c r="J75" s="230"/>
      <c r="K75" s="230"/>
      <c r="L75" s="230"/>
      <c r="M75" s="230"/>
      <c r="N75" s="230"/>
      <c r="O75" s="230"/>
      <c r="P75" s="230"/>
      <c r="Q75" s="231"/>
      <c r="R75" s="235"/>
      <c r="S75" s="236"/>
      <c r="T75" s="236"/>
      <c r="U75" s="236"/>
      <c r="V75" s="237"/>
      <c r="W75" s="235"/>
      <c r="X75" s="236"/>
      <c r="Y75" s="236"/>
      <c r="Z75" s="236"/>
      <c r="AA75" s="237"/>
      <c r="AB75" s="235"/>
      <c r="AC75" s="236"/>
      <c r="AD75" s="236"/>
      <c r="AE75" s="236"/>
      <c r="AF75" s="237"/>
      <c r="AG75" s="233"/>
      <c r="AH75" s="234"/>
      <c r="AI75" s="223" t="s">
        <v>121</v>
      </c>
      <c r="AJ75" s="224"/>
      <c r="AK75" s="224"/>
      <c r="AL75" s="224"/>
      <c r="AM75" s="225"/>
    </row>
    <row r="76" spans="1:39" ht="21" customHeight="1">
      <c r="A76" s="226"/>
      <c r="B76" s="227"/>
      <c r="C76" s="227"/>
      <c r="D76" s="227"/>
      <c r="E76" s="228"/>
      <c r="F76" s="229"/>
      <c r="G76" s="230"/>
      <c r="H76" s="230"/>
      <c r="I76" s="230"/>
      <c r="J76" s="230"/>
      <c r="K76" s="230"/>
      <c r="L76" s="230"/>
      <c r="M76" s="230"/>
      <c r="N76" s="230"/>
      <c r="O76" s="230"/>
      <c r="P76" s="230"/>
      <c r="Q76" s="231"/>
      <c r="R76" s="235"/>
      <c r="S76" s="236"/>
      <c r="T76" s="236"/>
      <c r="U76" s="236"/>
      <c r="V76" s="237"/>
      <c r="W76" s="235"/>
      <c r="X76" s="236"/>
      <c r="Y76" s="236"/>
      <c r="Z76" s="236"/>
      <c r="AA76" s="237"/>
      <c r="AB76" s="235"/>
      <c r="AC76" s="236"/>
      <c r="AD76" s="236"/>
      <c r="AE76" s="236"/>
      <c r="AF76" s="237"/>
      <c r="AG76" s="233"/>
      <c r="AH76" s="234"/>
      <c r="AI76" s="223" t="s">
        <v>121</v>
      </c>
      <c r="AJ76" s="224"/>
      <c r="AK76" s="224"/>
      <c r="AL76" s="224"/>
      <c r="AM76" s="225"/>
    </row>
    <row r="77" spans="1:39" ht="21" customHeight="1">
      <c r="A77" s="226"/>
      <c r="B77" s="227"/>
      <c r="C77" s="227"/>
      <c r="D77" s="227"/>
      <c r="E77" s="228"/>
      <c r="F77" s="229"/>
      <c r="G77" s="230"/>
      <c r="H77" s="230"/>
      <c r="I77" s="230"/>
      <c r="J77" s="230"/>
      <c r="K77" s="230"/>
      <c r="L77" s="230"/>
      <c r="M77" s="230"/>
      <c r="N77" s="230"/>
      <c r="O77" s="230"/>
      <c r="P77" s="230"/>
      <c r="Q77" s="231"/>
      <c r="R77" s="235"/>
      <c r="S77" s="236"/>
      <c r="T77" s="236"/>
      <c r="U77" s="236"/>
      <c r="V77" s="237"/>
      <c r="W77" s="235"/>
      <c r="X77" s="236"/>
      <c r="Y77" s="236"/>
      <c r="Z77" s="236"/>
      <c r="AA77" s="237"/>
      <c r="AB77" s="235"/>
      <c r="AC77" s="236"/>
      <c r="AD77" s="236"/>
      <c r="AE77" s="236"/>
      <c r="AF77" s="237"/>
      <c r="AG77" s="233"/>
      <c r="AH77" s="234"/>
      <c r="AI77" s="223" t="s">
        <v>121</v>
      </c>
      <c r="AJ77" s="224"/>
      <c r="AK77" s="224"/>
      <c r="AL77" s="224"/>
      <c r="AM77" s="225"/>
    </row>
    <row r="78" spans="1:39" ht="21" customHeight="1">
      <c r="A78" s="226"/>
      <c r="B78" s="227"/>
      <c r="C78" s="227"/>
      <c r="D78" s="227"/>
      <c r="E78" s="228"/>
      <c r="F78" s="229"/>
      <c r="G78" s="230"/>
      <c r="H78" s="230"/>
      <c r="I78" s="230"/>
      <c r="J78" s="230"/>
      <c r="K78" s="230"/>
      <c r="L78" s="230"/>
      <c r="M78" s="230"/>
      <c r="N78" s="230"/>
      <c r="O78" s="230"/>
      <c r="P78" s="230"/>
      <c r="Q78" s="231"/>
      <c r="R78" s="235"/>
      <c r="S78" s="236"/>
      <c r="T78" s="236"/>
      <c r="U78" s="236"/>
      <c r="V78" s="237"/>
      <c r="W78" s="235"/>
      <c r="X78" s="236"/>
      <c r="Y78" s="236"/>
      <c r="Z78" s="236"/>
      <c r="AA78" s="237"/>
      <c r="AB78" s="235"/>
      <c r="AC78" s="236"/>
      <c r="AD78" s="236"/>
      <c r="AE78" s="236"/>
      <c r="AF78" s="237"/>
      <c r="AG78" s="233"/>
      <c r="AH78" s="234"/>
      <c r="AI78" s="223" t="s">
        <v>121</v>
      </c>
      <c r="AJ78" s="224"/>
      <c r="AK78" s="224"/>
      <c r="AL78" s="224"/>
      <c r="AM78" s="225"/>
    </row>
    <row r="79" spans="1:39" ht="21" customHeight="1">
      <c r="A79" s="226"/>
      <c r="B79" s="227"/>
      <c r="C79" s="227"/>
      <c r="D79" s="227"/>
      <c r="E79" s="228"/>
      <c r="F79" s="229"/>
      <c r="G79" s="230"/>
      <c r="H79" s="230"/>
      <c r="I79" s="230"/>
      <c r="J79" s="230"/>
      <c r="K79" s="230"/>
      <c r="L79" s="230"/>
      <c r="M79" s="230"/>
      <c r="N79" s="230"/>
      <c r="O79" s="230"/>
      <c r="P79" s="230"/>
      <c r="Q79" s="231"/>
      <c r="R79" s="235"/>
      <c r="S79" s="236"/>
      <c r="T79" s="236"/>
      <c r="U79" s="236"/>
      <c r="V79" s="237"/>
      <c r="W79" s="235"/>
      <c r="X79" s="236"/>
      <c r="Y79" s="236"/>
      <c r="Z79" s="236"/>
      <c r="AA79" s="237"/>
      <c r="AB79" s="235"/>
      <c r="AC79" s="236"/>
      <c r="AD79" s="236"/>
      <c r="AE79" s="236"/>
      <c r="AF79" s="237"/>
      <c r="AG79" s="233"/>
      <c r="AH79" s="234"/>
      <c r="AI79" s="223" t="s">
        <v>121</v>
      </c>
      <c r="AJ79" s="224"/>
      <c r="AK79" s="224"/>
      <c r="AL79" s="224"/>
      <c r="AM79" s="225"/>
    </row>
    <row r="80" spans="1:39" ht="21" customHeight="1">
      <c r="A80" s="226"/>
      <c r="B80" s="227"/>
      <c r="C80" s="227"/>
      <c r="D80" s="227"/>
      <c r="E80" s="228"/>
      <c r="F80" s="229"/>
      <c r="G80" s="230"/>
      <c r="H80" s="230"/>
      <c r="I80" s="230"/>
      <c r="J80" s="230"/>
      <c r="K80" s="230"/>
      <c r="L80" s="230"/>
      <c r="M80" s="230"/>
      <c r="N80" s="230"/>
      <c r="O80" s="230"/>
      <c r="P80" s="230"/>
      <c r="Q80" s="231"/>
      <c r="R80" s="235"/>
      <c r="S80" s="236"/>
      <c r="T80" s="236"/>
      <c r="U80" s="236"/>
      <c r="V80" s="237"/>
      <c r="W80" s="235"/>
      <c r="X80" s="236"/>
      <c r="Y80" s="236"/>
      <c r="Z80" s="236"/>
      <c r="AA80" s="237"/>
      <c r="AB80" s="235"/>
      <c r="AC80" s="236"/>
      <c r="AD80" s="236"/>
      <c r="AE80" s="236"/>
      <c r="AF80" s="237"/>
      <c r="AG80" s="233"/>
      <c r="AH80" s="234"/>
      <c r="AI80" s="223" t="s">
        <v>121</v>
      </c>
      <c r="AJ80" s="224"/>
      <c r="AK80" s="224"/>
      <c r="AL80" s="224"/>
      <c r="AM80" s="225"/>
    </row>
    <row r="81" spans="1:39" ht="21" customHeight="1">
      <c r="A81" s="226"/>
      <c r="B81" s="227"/>
      <c r="C81" s="227"/>
      <c r="D81" s="227"/>
      <c r="E81" s="228"/>
      <c r="F81" s="229"/>
      <c r="G81" s="230"/>
      <c r="H81" s="230"/>
      <c r="I81" s="230"/>
      <c r="J81" s="230"/>
      <c r="K81" s="230"/>
      <c r="L81" s="230"/>
      <c r="M81" s="230"/>
      <c r="N81" s="230"/>
      <c r="O81" s="230"/>
      <c r="P81" s="230"/>
      <c r="Q81" s="231"/>
      <c r="R81" s="235"/>
      <c r="S81" s="236"/>
      <c r="T81" s="236"/>
      <c r="U81" s="236"/>
      <c r="V81" s="237"/>
      <c r="W81" s="235"/>
      <c r="X81" s="236"/>
      <c r="Y81" s="236"/>
      <c r="Z81" s="236"/>
      <c r="AA81" s="237"/>
      <c r="AB81" s="235"/>
      <c r="AC81" s="236"/>
      <c r="AD81" s="236"/>
      <c r="AE81" s="236"/>
      <c r="AF81" s="237"/>
      <c r="AG81" s="233"/>
      <c r="AH81" s="234"/>
      <c r="AI81" s="223" t="s">
        <v>121</v>
      </c>
      <c r="AJ81" s="224"/>
      <c r="AK81" s="224"/>
      <c r="AL81" s="224"/>
      <c r="AM81" s="225"/>
    </row>
    <row r="82" spans="1:39" ht="21" customHeight="1">
      <c r="A82" s="226"/>
      <c r="B82" s="227"/>
      <c r="C82" s="227"/>
      <c r="D82" s="227"/>
      <c r="E82" s="228"/>
      <c r="F82" s="229"/>
      <c r="G82" s="230"/>
      <c r="H82" s="230"/>
      <c r="I82" s="230"/>
      <c r="J82" s="230"/>
      <c r="K82" s="230"/>
      <c r="L82" s="230"/>
      <c r="M82" s="230"/>
      <c r="N82" s="230"/>
      <c r="O82" s="230"/>
      <c r="P82" s="230"/>
      <c r="Q82" s="231"/>
      <c r="R82" s="235"/>
      <c r="S82" s="236"/>
      <c r="T82" s="236"/>
      <c r="U82" s="236"/>
      <c r="V82" s="237"/>
      <c r="W82" s="235"/>
      <c r="X82" s="236"/>
      <c r="Y82" s="236"/>
      <c r="Z82" s="236"/>
      <c r="AA82" s="237"/>
      <c r="AB82" s="235"/>
      <c r="AC82" s="236"/>
      <c r="AD82" s="236"/>
      <c r="AE82" s="236"/>
      <c r="AF82" s="237"/>
      <c r="AG82" s="233"/>
      <c r="AH82" s="234"/>
      <c r="AI82" s="223" t="s">
        <v>121</v>
      </c>
      <c r="AJ82" s="224"/>
      <c r="AK82" s="224"/>
      <c r="AL82" s="224"/>
      <c r="AM82" s="225"/>
    </row>
    <row r="83" spans="1:39" ht="21" customHeight="1">
      <c r="A83" s="226"/>
      <c r="B83" s="227"/>
      <c r="C83" s="227"/>
      <c r="D83" s="227"/>
      <c r="E83" s="228"/>
      <c r="F83" s="229"/>
      <c r="G83" s="230"/>
      <c r="H83" s="230"/>
      <c r="I83" s="230"/>
      <c r="J83" s="230"/>
      <c r="K83" s="230"/>
      <c r="L83" s="230"/>
      <c r="M83" s="230"/>
      <c r="N83" s="230"/>
      <c r="O83" s="230"/>
      <c r="P83" s="230"/>
      <c r="Q83" s="231"/>
      <c r="R83" s="235"/>
      <c r="S83" s="236"/>
      <c r="T83" s="236"/>
      <c r="U83" s="236"/>
      <c r="V83" s="237"/>
      <c r="W83" s="235"/>
      <c r="X83" s="236"/>
      <c r="Y83" s="236"/>
      <c r="Z83" s="236"/>
      <c r="AA83" s="237"/>
      <c r="AB83" s="235"/>
      <c r="AC83" s="236"/>
      <c r="AD83" s="236"/>
      <c r="AE83" s="236"/>
      <c r="AF83" s="237"/>
      <c r="AG83" s="233"/>
      <c r="AH83" s="234"/>
      <c r="AI83" s="223" t="s">
        <v>121</v>
      </c>
      <c r="AJ83" s="224"/>
      <c r="AK83" s="224"/>
      <c r="AL83" s="224"/>
      <c r="AM83" s="225"/>
    </row>
    <row r="84" spans="1:39" ht="21" customHeight="1">
      <c r="A84" s="226"/>
      <c r="B84" s="227"/>
      <c r="C84" s="227"/>
      <c r="D84" s="227"/>
      <c r="E84" s="228"/>
      <c r="F84" s="229"/>
      <c r="G84" s="230"/>
      <c r="H84" s="230"/>
      <c r="I84" s="230"/>
      <c r="J84" s="230"/>
      <c r="K84" s="230"/>
      <c r="L84" s="230"/>
      <c r="M84" s="230"/>
      <c r="N84" s="230"/>
      <c r="O84" s="230"/>
      <c r="P84" s="230"/>
      <c r="Q84" s="231"/>
      <c r="R84" s="235"/>
      <c r="S84" s="236"/>
      <c r="T84" s="236"/>
      <c r="U84" s="236"/>
      <c r="V84" s="237"/>
      <c r="W84" s="235"/>
      <c r="X84" s="236"/>
      <c r="Y84" s="236"/>
      <c r="Z84" s="236"/>
      <c r="AA84" s="237"/>
      <c r="AB84" s="235"/>
      <c r="AC84" s="236"/>
      <c r="AD84" s="236"/>
      <c r="AE84" s="236"/>
      <c r="AF84" s="237"/>
      <c r="AG84" s="233"/>
      <c r="AH84" s="234"/>
      <c r="AI84" s="223" t="s">
        <v>121</v>
      </c>
      <c r="AJ84" s="224"/>
      <c r="AK84" s="224"/>
      <c r="AL84" s="224"/>
      <c r="AM84" s="225"/>
    </row>
    <row r="85" spans="1:39" ht="21" customHeight="1">
      <c r="A85" s="226"/>
      <c r="B85" s="227"/>
      <c r="C85" s="227"/>
      <c r="D85" s="227"/>
      <c r="E85" s="228"/>
      <c r="F85" s="229"/>
      <c r="G85" s="230"/>
      <c r="H85" s="230"/>
      <c r="I85" s="230"/>
      <c r="J85" s="230"/>
      <c r="K85" s="230"/>
      <c r="L85" s="230"/>
      <c r="M85" s="230"/>
      <c r="N85" s="230"/>
      <c r="O85" s="230"/>
      <c r="P85" s="230"/>
      <c r="Q85" s="231"/>
      <c r="R85" s="235"/>
      <c r="S85" s="236"/>
      <c r="T85" s="236"/>
      <c r="U85" s="236"/>
      <c r="V85" s="237"/>
      <c r="W85" s="235"/>
      <c r="X85" s="236"/>
      <c r="Y85" s="236"/>
      <c r="Z85" s="236"/>
      <c r="AA85" s="237"/>
      <c r="AB85" s="235"/>
      <c r="AC85" s="236"/>
      <c r="AD85" s="236"/>
      <c r="AE85" s="236"/>
      <c r="AF85" s="237"/>
      <c r="AG85" s="233"/>
      <c r="AH85" s="234"/>
      <c r="AI85" s="223" t="s">
        <v>121</v>
      </c>
      <c r="AJ85" s="224"/>
      <c r="AK85" s="224"/>
      <c r="AL85" s="224"/>
      <c r="AM85" s="225"/>
    </row>
    <row r="86" spans="1:39" ht="21" customHeight="1">
      <c r="A86" s="226"/>
      <c r="B86" s="227"/>
      <c r="C86" s="227"/>
      <c r="D86" s="227"/>
      <c r="E86" s="228"/>
      <c r="F86" s="229"/>
      <c r="G86" s="230"/>
      <c r="H86" s="230"/>
      <c r="I86" s="230"/>
      <c r="J86" s="230"/>
      <c r="K86" s="230"/>
      <c r="L86" s="230"/>
      <c r="M86" s="230"/>
      <c r="N86" s="230"/>
      <c r="O86" s="230"/>
      <c r="P86" s="230"/>
      <c r="Q86" s="231"/>
      <c r="R86" s="235"/>
      <c r="S86" s="236"/>
      <c r="T86" s="236"/>
      <c r="U86" s="236"/>
      <c r="V86" s="237"/>
      <c r="W86" s="235"/>
      <c r="X86" s="236"/>
      <c r="Y86" s="236"/>
      <c r="Z86" s="236"/>
      <c r="AA86" s="237"/>
      <c r="AB86" s="235"/>
      <c r="AC86" s="236"/>
      <c r="AD86" s="236"/>
      <c r="AE86" s="236"/>
      <c r="AF86" s="237"/>
      <c r="AG86" s="233"/>
      <c r="AH86" s="234"/>
      <c r="AI86" s="223" t="s">
        <v>121</v>
      </c>
      <c r="AJ86" s="224"/>
      <c r="AK86" s="224"/>
      <c r="AL86" s="224"/>
      <c r="AM86" s="225"/>
    </row>
    <row r="87" spans="1:39" ht="21" customHeight="1">
      <c r="A87" s="226"/>
      <c r="B87" s="227"/>
      <c r="C87" s="227"/>
      <c r="D87" s="227"/>
      <c r="E87" s="228"/>
      <c r="F87" s="229"/>
      <c r="G87" s="230"/>
      <c r="H87" s="230"/>
      <c r="I87" s="230"/>
      <c r="J87" s="230"/>
      <c r="K87" s="230"/>
      <c r="L87" s="230"/>
      <c r="M87" s="230"/>
      <c r="N87" s="230"/>
      <c r="O87" s="230"/>
      <c r="P87" s="230"/>
      <c r="Q87" s="231"/>
      <c r="R87" s="235"/>
      <c r="S87" s="236"/>
      <c r="T87" s="236"/>
      <c r="U87" s="236"/>
      <c r="V87" s="237"/>
      <c r="W87" s="235"/>
      <c r="X87" s="236"/>
      <c r="Y87" s="236"/>
      <c r="Z87" s="236"/>
      <c r="AA87" s="237"/>
      <c r="AB87" s="235"/>
      <c r="AC87" s="236"/>
      <c r="AD87" s="236"/>
      <c r="AE87" s="236"/>
      <c r="AF87" s="237"/>
      <c r="AG87" s="233"/>
      <c r="AH87" s="234"/>
      <c r="AI87" s="223" t="s">
        <v>121</v>
      </c>
      <c r="AJ87" s="224"/>
      <c r="AK87" s="224"/>
      <c r="AL87" s="224"/>
      <c r="AM87" s="225"/>
    </row>
    <row r="88" spans="1:39" ht="21" customHeight="1">
      <c r="A88" s="226"/>
      <c r="B88" s="227"/>
      <c r="C88" s="227"/>
      <c r="D88" s="227"/>
      <c r="E88" s="228"/>
      <c r="F88" s="229"/>
      <c r="G88" s="230"/>
      <c r="H88" s="230"/>
      <c r="I88" s="230"/>
      <c r="J88" s="230"/>
      <c r="K88" s="230"/>
      <c r="L88" s="230"/>
      <c r="M88" s="230"/>
      <c r="N88" s="230"/>
      <c r="O88" s="230"/>
      <c r="P88" s="230"/>
      <c r="Q88" s="231"/>
      <c r="R88" s="235"/>
      <c r="S88" s="236"/>
      <c r="T88" s="236"/>
      <c r="U88" s="236"/>
      <c r="V88" s="237"/>
      <c r="W88" s="235"/>
      <c r="X88" s="236"/>
      <c r="Y88" s="236"/>
      <c r="Z88" s="236"/>
      <c r="AA88" s="237"/>
      <c r="AB88" s="235"/>
      <c r="AC88" s="236"/>
      <c r="AD88" s="236"/>
      <c r="AE88" s="236"/>
      <c r="AF88" s="237"/>
      <c r="AG88" s="233"/>
      <c r="AH88" s="234"/>
      <c r="AI88" s="223" t="s">
        <v>121</v>
      </c>
      <c r="AJ88" s="224"/>
      <c r="AK88" s="224"/>
      <c r="AL88" s="224"/>
      <c r="AM88" s="225"/>
    </row>
    <row r="89" spans="1:39" ht="21" customHeight="1">
      <c r="A89" s="226"/>
      <c r="B89" s="227"/>
      <c r="C89" s="227"/>
      <c r="D89" s="227"/>
      <c r="E89" s="228"/>
      <c r="F89" s="229"/>
      <c r="G89" s="230"/>
      <c r="H89" s="230"/>
      <c r="I89" s="230"/>
      <c r="J89" s="230"/>
      <c r="K89" s="230"/>
      <c r="L89" s="230"/>
      <c r="M89" s="230"/>
      <c r="N89" s="230"/>
      <c r="O89" s="230"/>
      <c r="P89" s="230"/>
      <c r="Q89" s="231"/>
      <c r="R89" s="235"/>
      <c r="S89" s="236"/>
      <c r="T89" s="236"/>
      <c r="U89" s="236"/>
      <c r="V89" s="237"/>
      <c r="W89" s="235"/>
      <c r="X89" s="236"/>
      <c r="Y89" s="236"/>
      <c r="Z89" s="236"/>
      <c r="AA89" s="237"/>
      <c r="AB89" s="235"/>
      <c r="AC89" s="236"/>
      <c r="AD89" s="236"/>
      <c r="AE89" s="236"/>
      <c r="AF89" s="237"/>
      <c r="AG89" s="233"/>
      <c r="AH89" s="234"/>
      <c r="AI89" s="223" t="s">
        <v>121</v>
      </c>
      <c r="AJ89" s="224"/>
      <c r="AK89" s="224"/>
      <c r="AL89" s="224"/>
      <c r="AM89" s="225"/>
    </row>
    <row r="90" spans="1:39" ht="21" customHeight="1">
      <c r="A90" s="226"/>
      <c r="B90" s="227"/>
      <c r="C90" s="227"/>
      <c r="D90" s="227"/>
      <c r="E90" s="228"/>
      <c r="F90" s="229"/>
      <c r="G90" s="230"/>
      <c r="H90" s="230"/>
      <c r="I90" s="230"/>
      <c r="J90" s="230"/>
      <c r="K90" s="230"/>
      <c r="L90" s="230"/>
      <c r="M90" s="230"/>
      <c r="N90" s="230"/>
      <c r="O90" s="230"/>
      <c r="P90" s="230"/>
      <c r="Q90" s="231"/>
      <c r="R90" s="235"/>
      <c r="S90" s="236"/>
      <c r="T90" s="236"/>
      <c r="U90" s="236"/>
      <c r="V90" s="237"/>
      <c r="W90" s="235"/>
      <c r="X90" s="236"/>
      <c r="Y90" s="236"/>
      <c r="Z90" s="236"/>
      <c r="AA90" s="237"/>
      <c r="AB90" s="235"/>
      <c r="AC90" s="236"/>
      <c r="AD90" s="236"/>
      <c r="AE90" s="236"/>
      <c r="AF90" s="237"/>
      <c r="AG90" s="233"/>
      <c r="AH90" s="234"/>
      <c r="AI90" s="223" t="s">
        <v>121</v>
      </c>
      <c r="AJ90" s="224"/>
      <c r="AK90" s="224"/>
      <c r="AL90" s="224"/>
      <c r="AM90" s="225"/>
    </row>
    <row r="91" spans="1:39" ht="21" customHeight="1">
      <c r="A91" s="226"/>
      <c r="B91" s="227"/>
      <c r="C91" s="227"/>
      <c r="D91" s="227"/>
      <c r="E91" s="228"/>
      <c r="F91" s="229"/>
      <c r="G91" s="230"/>
      <c r="H91" s="230"/>
      <c r="I91" s="230"/>
      <c r="J91" s="230"/>
      <c r="K91" s="230"/>
      <c r="L91" s="230"/>
      <c r="M91" s="230"/>
      <c r="N91" s="230"/>
      <c r="O91" s="230"/>
      <c r="P91" s="230"/>
      <c r="Q91" s="231"/>
      <c r="R91" s="235"/>
      <c r="S91" s="236"/>
      <c r="T91" s="236"/>
      <c r="U91" s="236"/>
      <c r="V91" s="237"/>
      <c r="W91" s="235"/>
      <c r="X91" s="236"/>
      <c r="Y91" s="236"/>
      <c r="Z91" s="236"/>
      <c r="AA91" s="237"/>
      <c r="AB91" s="235"/>
      <c r="AC91" s="236"/>
      <c r="AD91" s="236"/>
      <c r="AE91" s="236"/>
      <c r="AF91" s="237"/>
      <c r="AG91" s="233"/>
      <c r="AH91" s="234"/>
      <c r="AI91" s="223" t="s">
        <v>121</v>
      </c>
      <c r="AJ91" s="224"/>
      <c r="AK91" s="224"/>
      <c r="AL91" s="224"/>
      <c r="AM91" s="225"/>
    </row>
    <row r="92" spans="1:39" ht="21" customHeight="1">
      <c r="A92" s="226"/>
      <c r="B92" s="227"/>
      <c r="C92" s="227"/>
      <c r="D92" s="227"/>
      <c r="E92" s="228"/>
      <c r="F92" s="229"/>
      <c r="G92" s="230"/>
      <c r="H92" s="230"/>
      <c r="I92" s="230"/>
      <c r="J92" s="230"/>
      <c r="K92" s="230"/>
      <c r="L92" s="230"/>
      <c r="M92" s="230"/>
      <c r="N92" s="230"/>
      <c r="O92" s="230"/>
      <c r="P92" s="230"/>
      <c r="Q92" s="231"/>
      <c r="R92" s="235"/>
      <c r="S92" s="236"/>
      <c r="T92" s="236"/>
      <c r="U92" s="236"/>
      <c r="V92" s="237"/>
      <c r="W92" s="235"/>
      <c r="X92" s="236"/>
      <c r="Y92" s="236"/>
      <c r="Z92" s="236"/>
      <c r="AA92" s="237"/>
      <c r="AB92" s="235"/>
      <c r="AC92" s="236"/>
      <c r="AD92" s="236"/>
      <c r="AE92" s="236"/>
      <c r="AF92" s="237"/>
      <c r="AG92" s="233"/>
      <c r="AH92" s="234"/>
      <c r="AI92" s="223" t="s">
        <v>121</v>
      </c>
      <c r="AJ92" s="224"/>
      <c r="AK92" s="224"/>
      <c r="AL92" s="224"/>
      <c r="AM92" s="225"/>
    </row>
    <row r="93" spans="1:39" ht="21" customHeight="1">
      <c r="A93" s="226"/>
      <c r="B93" s="227"/>
      <c r="C93" s="227"/>
      <c r="D93" s="227"/>
      <c r="E93" s="228"/>
      <c r="F93" s="229"/>
      <c r="G93" s="230"/>
      <c r="H93" s="230"/>
      <c r="I93" s="230"/>
      <c r="J93" s="230"/>
      <c r="K93" s="230"/>
      <c r="L93" s="230"/>
      <c r="M93" s="230"/>
      <c r="N93" s="230"/>
      <c r="O93" s="230"/>
      <c r="P93" s="230"/>
      <c r="Q93" s="231"/>
      <c r="R93" s="235"/>
      <c r="S93" s="236"/>
      <c r="T93" s="236"/>
      <c r="U93" s="236"/>
      <c r="V93" s="237"/>
      <c r="W93" s="235"/>
      <c r="X93" s="236"/>
      <c r="Y93" s="236"/>
      <c r="Z93" s="236"/>
      <c r="AA93" s="237"/>
      <c r="AB93" s="235"/>
      <c r="AC93" s="236"/>
      <c r="AD93" s="236"/>
      <c r="AE93" s="236"/>
      <c r="AF93" s="237"/>
      <c r="AG93" s="233"/>
      <c r="AH93" s="234"/>
      <c r="AI93" s="223" t="s">
        <v>121</v>
      </c>
      <c r="AJ93" s="224"/>
      <c r="AK93" s="224"/>
      <c r="AL93" s="224"/>
      <c r="AM93" s="225"/>
    </row>
    <row r="94" spans="1:39" ht="21" customHeight="1">
      <c r="A94" s="146" t="s">
        <v>7</v>
      </c>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8"/>
      <c r="AB94" s="222">
        <v>11130000</v>
      </c>
      <c r="AC94" s="222"/>
      <c r="AD94" s="222"/>
      <c r="AE94" s="222"/>
      <c r="AF94" s="222"/>
      <c r="AG94" s="163"/>
      <c r="AH94" s="163"/>
      <c r="AI94" s="163"/>
      <c r="AJ94" s="163"/>
      <c r="AK94" s="163"/>
      <c r="AL94" s="163"/>
      <c r="AM94" s="163"/>
    </row>
    <row r="95" spans="1:39">
      <c r="S95" s="33"/>
      <c r="T95" s="33"/>
      <c r="U95" s="33"/>
      <c r="V95" s="33"/>
      <c r="W95" s="33"/>
      <c r="X95" s="33"/>
      <c r="Y95" s="33"/>
      <c r="Z95" s="33"/>
      <c r="AA95" s="33"/>
      <c r="AB95" s="33"/>
      <c r="AC95" s="34"/>
      <c r="AD95" s="2"/>
      <c r="AE95" s="2"/>
      <c r="AF95" s="2"/>
      <c r="AG95" s="2"/>
      <c r="AH95" s="2"/>
      <c r="AI95" s="2"/>
      <c r="AJ95" s="2"/>
      <c r="AK95" s="2"/>
      <c r="AL95" s="2"/>
    </row>
  </sheetData>
  <mergeCells count="422">
    <mergeCell ref="B1:E1"/>
    <mergeCell ref="AI1:AM1"/>
    <mergeCell ref="B2:E2"/>
    <mergeCell ref="AI2:AM2"/>
    <mergeCell ref="Z4:AD4"/>
    <mergeCell ref="AE4:AF4"/>
    <mergeCell ref="AH4:AI4"/>
    <mergeCell ref="AK4:AL4"/>
    <mergeCell ref="A15:G18"/>
    <mergeCell ref="H15:Q18"/>
    <mergeCell ref="T15:V16"/>
    <mergeCell ref="X15:AM16"/>
    <mergeCell ref="T17:V19"/>
    <mergeCell ref="X17:AJ19"/>
    <mergeCell ref="A6:S7"/>
    <mergeCell ref="V6:AB9"/>
    <mergeCell ref="AC6:AM6"/>
    <mergeCell ref="A10:O11"/>
    <mergeCell ref="AE10:AM10"/>
    <mergeCell ref="AE11:AG13"/>
    <mergeCell ref="AH11:AJ13"/>
    <mergeCell ref="AK11:AM13"/>
    <mergeCell ref="T25:V25"/>
    <mergeCell ref="X25:AM25"/>
    <mergeCell ref="T26:V26"/>
    <mergeCell ref="X26:AM26"/>
    <mergeCell ref="X27:AM27"/>
    <mergeCell ref="T28:Y28"/>
    <mergeCell ref="AD28:AF28"/>
    <mergeCell ref="AG28:AM28"/>
    <mergeCell ref="T20:V20"/>
    <mergeCell ref="X20:AL20"/>
    <mergeCell ref="T21:V21"/>
    <mergeCell ref="X21:AJ21"/>
    <mergeCell ref="T24:V24"/>
    <mergeCell ref="X24:AB24"/>
    <mergeCell ref="AC24:AH24"/>
    <mergeCell ref="AI24:AJ24"/>
    <mergeCell ref="AK24:AM24"/>
    <mergeCell ref="T29:Y29"/>
    <mergeCell ref="A31:AM31"/>
    <mergeCell ref="A32:E32"/>
    <mergeCell ref="F32:Q32"/>
    <mergeCell ref="R32:V32"/>
    <mergeCell ref="W32:AA32"/>
    <mergeCell ref="AB32:AF32"/>
    <mergeCell ref="AG32:AH32"/>
    <mergeCell ref="AI32:AM32"/>
    <mergeCell ref="AI33:AM33"/>
    <mergeCell ref="A34:E34"/>
    <mergeCell ref="F34:Q34"/>
    <mergeCell ref="R34:V34"/>
    <mergeCell ref="W34:AA34"/>
    <mergeCell ref="AB34:AF34"/>
    <mergeCell ref="AG34:AH34"/>
    <mergeCell ref="AI34:AM34"/>
    <mergeCell ref="A33:E33"/>
    <mergeCell ref="F33:Q33"/>
    <mergeCell ref="R33:V33"/>
    <mergeCell ref="W33:AA33"/>
    <mergeCell ref="AB33:AF33"/>
    <mergeCell ref="AG33:AH33"/>
    <mergeCell ref="AI35:AM35"/>
    <mergeCell ref="A36:E36"/>
    <mergeCell ref="F36:Q36"/>
    <mergeCell ref="R36:V36"/>
    <mergeCell ref="W36:AA36"/>
    <mergeCell ref="AB36:AF36"/>
    <mergeCell ref="AG36:AH36"/>
    <mergeCell ref="AI36:AM36"/>
    <mergeCell ref="A35:E35"/>
    <mergeCell ref="F35:Q35"/>
    <mergeCell ref="R35:V35"/>
    <mergeCell ref="W35:AA35"/>
    <mergeCell ref="AB35:AF35"/>
    <mergeCell ref="AG35:AH35"/>
    <mergeCell ref="AI37:AM37"/>
    <mergeCell ref="A38:E38"/>
    <mergeCell ref="F38:Q38"/>
    <mergeCell ref="R38:V38"/>
    <mergeCell ref="W38:AA38"/>
    <mergeCell ref="AB38:AF38"/>
    <mergeCell ref="AG38:AH38"/>
    <mergeCell ref="AI38:AM38"/>
    <mergeCell ref="A37:E37"/>
    <mergeCell ref="F37:Q37"/>
    <mergeCell ref="R37:V37"/>
    <mergeCell ref="W37:AA37"/>
    <mergeCell ref="AB37:AF37"/>
    <mergeCell ref="AG37:AH37"/>
    <mergeCell ref="AI39:AM39"/>
    <mergeCell ref="A40:E40"/>
    <mergeCell ref="F40:Q40"/>
    <mergeCell ref="R40:V40"/>
    <mergeCell ref="W40:AA40"/>
    <mergeCell ref="AB40:AF40"/>
    <mergeCell ref="AG40:AH40"/>
    <mergeCell ref="AI40:AM40"/>
    <mergeCell ref="A39:E39"/>
    <mergeCell ref="F39:Q39"/>
    <mergeCell ref="R39:V39"/>
    <mergeCell ref="W39:AA39"/>
    <mergeCell ref="AB39:AF39"/>
    <mergeCell ref="AG39:AH39"/>
    <mergeCell ref="AI41:AM41"/>
    <mergeCell ref="A42:E42"/>
    <mergeCell ref="F42:Q42"/>
    <mergeCell ref="R42:V42"/>
    <mergeCell ref="W42:AA42"/>
    <mergeCell ref="AB42:AF42"/>
    <mergeCell ref="AG42:AH42"/>
    <mergeCell ref="AI42:AM42"/>
    <mergeCell ref="A41:E41"/>
    <mergeCell ref="F41:Q41"/>
    <mergeCell ref="R41:V41"/>
    <mergeCell ref="W41:AA41"/>
    <mergeCell ref="AB41:AF41"/>
    <mergeCell ref="AG41:AH41"/>
    <mergeCell ref="A45:AA45"/>
    <mergeCell ref="AB45:AF45"/>
    <mergeCell ref="AG45:AM45"/>
    <mergeCell ref="U47:Y47"/>
    <mergeCell ref="Z47:AD47"/>
    <mergeCell ref="AE47:AH47"/>
    <mergeCell ref="AI47:AM47"/>
    <mergeCell ref="AI43:AM43"/>
    <mergeCell ref="A44:E44"/>
    <mergeCell ref="F44:Q44"/>
    <mergeCell ref="R44:V44"/>
    <mergeCell ref="W44:AA44"/>
    <mergeCell ref="AB44:AF44"/>
    <mergeCell ref="AG44:AH44"/>
    <mergeCell ref="AI44:AM44"/>
    <mergeCell ref="A43:E43"/>
    <mergeCell ref="F43:Q43"/>
    <mergeCell ref="R43:V43"/>
    <mergeCell ref="W43:AA43"/>
    <mergeCell ref="AB43:AF43"/>
    <mergeCell ref="AG43:AH43"/>
    <mergeCell ref="U50:X50"/>
    <mergeCell ref="Z50:AD50"/>
    <mergeCell ref="AE50:AH50"/>
    <mergeCell ref="AI50:AM50"/>
    <mergeCell ref="U51:Y51"/>
    <mergeCell ref="Z51:AD51"/>
    <mergeCell ref="AE51:AH51"/>
    <mergeCell ref="AI51:AM51"/>
    <mergeCell ref="U48:X48"/>
    <mergeCell ref="Z48:AD48"/>
    <mergeCell ref="AE48:AH48"/>
    <mergeCell ref="AI48:AM48"/>
    <mergeCell ref="U49:X49"/>
    <mergeCell ref="Z49:AD49"/>
    <mergeCell ref="AE49:AH49"/>
    <mergeCell ref="AI49:AM49"/>
    <mergeCell ref="B52:E52"/>
    <mergeCell ref="AH52:AL52"/>
    <mergeCell ref="AH53:AL53"/>
    <mergeCell ref="AH54:AL54"/>
    <mergeCell ref="A56:AM56"/>
    <mergeCell ref="A57:E57"/>
    <mergeCell ref="F57:Q57"/>
    <mergeCell ref="R57:V57"/>
    <mergeCell ref="W57:AA57"/>
    <mergeCell ref="AB57:AF57"/>
    <mergeCell ref="AG57:AH57"/>
    <mergeCell ref="AI57:AM57"/>
    <mergeCell ref="A58:E58"/>
    <mergeCell ref="F58:Q58"/>
    <mergeCell ref="R58:V58"/>
    <mergeCell ref="W58:AA58"/>
    <mergeCell ref="AB58:AF58"/>
    <mergeCell ref="AG58:AH58"/>
    <mergeCell ref="AI58:AM58"/>
    <mergeCell ref="AI59:AM59"/>
    <mergeCell ref="A60:E60"/>
    <mergeCell ref="F60:Q60"/>
    <mergeCell ref="R60:V60"/>
    <mergeCell ref="W60:AA60"/>
    <mergeCell ref="AB60:AF60"/>
    <mergeCell ref="AG60:AH60"/>
    <mergeCell ref="AI60:AM60"/>
    <mergeCell ref="A59:E59"/>
    <mergeCell ref="F59:Q59"/>
    <mergeCell ref="R59:V59"/>
    <mergeCell ref="W59:AA59"/>
    <mergeCell ref="AB59:AF59"/>
    <mergeCell ref="AG59:AH59"/>
    <mergeCell ref="AI61:AM61"/>
    <mergeCell ref="A62:E62"/>
    <mergeCell ref="F62:Q62"/>
    <mergeCell ref="R62:V62"/>
    <mergeCell ref="W62:AA62"/>
    <mergeCell ref="AB62:AF62"/>
    <mergeCell ref="AG62:AH62"/>
    <mergeCell ref="AI62:AM62"/>
    <mergeCell ref="A61:E61"/>
    <mergeCell ref="F61:Q61"/>
    <mergeCell ref="R61:V61"/>
    <mergeCell ref="W61:AA61"/>
    <mergeCell ref="AB61:AF61"/>
    <mergeCell ref="AG61:AH61"/>
    <mergeCell ref="AI63:AM63"/>
    <mergeCell ref="A64:E64"/>
    <mergeCell ref="F64:Q64"/>
    <mergeCell ref="R64:V64"/>
    <mergeCell ref="W64:AA64"/>
    <mergeCell ref="AB64:AF64"/>
    <mergeCell ref="AG64:AH64"/>
    <mergeCell ref="AI64:AM64"/>
    <mergeCell ref="A63:E63"/>
    <mergeCell ref="F63:Q63"/>
    <mergeCell ref="R63:V63"/>
    <mergeCell ref="W63:AA63"/>
    <mergeCell ref="AB63:AF63"/>
    <mergeCell ref="AG63:AH63"/>
    <mergeCell ref="AI65:AM65"/>
    <mergeCell ref="A66:E66"/>
    <mergeCell ref="F66:Q66"/>
    <mergeCell ref="R66:V66"/>
    <mergeCell ref="W66:AA66"/>
    <mergeCell ref="AB66:AF66"/>
    <mergeCell ref="AG66:AH66"/>
    <mergeCell ref="AI66:AM66"/>
    <mergeCell ref="A65:E65"/>
    <mergeCell ref="F65:Q65"/>
    <mergeCell ref="R65:V65"/>
    <mergeCell ref="W65:AA65"/>
    <mergeCell ref="AB65:AF65"/>
    <mergeCell ref="AG65:AH65"/>
    <mergeCell ref="AI67:AM67"/>
    <mergeCell ref="A68:E68"/>
    <mergeCell ref="F68:Q68"/>
    <mergeCell ref="R68:V68"/>
    <mergeCell ref="W68:AA68"/>
    <mergeCell ref="AB68:AF68"/>
    <mergeCell ref="AG68:AH68"/>
    <mergeCell ref="AI68:AM68"/>
    <mergeCell ref="A67:E67"/>
    <mergeCell ref="F67:Q67"/>
    <mergeCell ref="R67:V67"/>
    <mergeCell ref="W67:AA67"/>
    <mergeCell ref="AB67:AF67"/>
    <mergeCell ref="AG67:AH67"/>
    <mergeCell ref="AI69:AM69"/>
    <mergeCell ref="A70:E70"/>
    <mergeCell ref="F70:Q70"/>
    <mergeCell ref="R70:V70"/>
    <mergeCell ref="W70:AA70"/>
    <mergeCell ref="AB70:AF70"/>
    <mergeCell ref="AG70:AH70"/>
    <mergeCell ref="AI70:AM70"/>
    <mergeCell ref="A69:E69"/>
    <mergeCell ref="F69:Q69"/>
    <mergeCell ref="R69:V69"/>
    <mergeCell ref="W69:AA69"/>
    <mergeCell ref="AB69:AF69"/>
    <mergeCell ref="AG69:AH69"/>
    <mergeCell ref="AI71:AM71"/>
    <mergeCell ref="A72:E72"/>
    <mergeCell ref="F72:Q72"/>
    <mergeCell ref="R72:V72"/>
    <mergeCell ref="W72:AA72"/>
    <mergeCell ref="AB72:AF72"/>
    <mergeCell ref="AG72:AH72"/>
    <mergeCell ref="AI72:AM72"/>
    <mergeCell ref="A71:E71"/>
    <mergeCell ref="F71:Q71"/>
    <mergeCell ref="R71:V71"/>
    <mergeCell ref="W71:AA71"/>
    <mergeCell ref="AB71:AF71"/>
    <mergeCell ref="AG71:AH71"/>
    <mergeCell ref="AI73:AM73"/>
    <mergeCell ref="A74:E74"/>
    <mergeCell ref="F74:Q74"/>
    <mergeCell ref="R74:V74"/>
    <mergeCell ref="W74:AA74"/>
    <mergeCell ref="AB74:AF74"/>
    <mergeCell ref="AG74:AH74"/>
    <mergeCell ref="AI74:AM74"/>
    <mergeCell ref="A73:E73"/>
    <mergeCell ref="F73:Q73"/>
    <mergeCell ref="R73:V73"/>
    <mergeCell ref="W73:AA73"/>
    <mergeCell ref="AB73:AF73"/>
    <mergeCell ref="AG73:AH73"/>
    <mergeCell ref="AI75:AM75"/>
    <mergeCell ref="A76:E76"/>
    <mergeCell ref="F76:Q76"/>
    <mergeCell ref="R76:V76"/>
    <mergeCell ref="W76:AA76"/>
    <mergeCell ref="AB76:AF76"/>
    <mergeCell ref="AG76:AH76"/>
    <mergeCell ref="AI76:AM76"/>
    <mergeCell ref="A75:E75"/>
    <mergeCell ref="F75:Q75"/>
    <mergeCell ref="R75:V75"/>
    <mergeCell ref="W75:AA75"/>
    <mergeCell ref="AB75:AF75"/>
    <mergeCell ref="AG75:AH75"/>
    <mergeCell ref="AI77:AM77"/>
    <mergeCell ref="A78:E78"/>
    <mergeCell ref="F78:Q78"/>
    <mergeCell ref="R78:V78"/>
    <mergeCell ref="W78:AA78"/>
    <mergeCell ref="AB78:AF78"/>
    <mergeCell ref="AG78:AH78"/>
    <mergeCell ref="AI78:AM78"/>
    <mergeCell ref="A77:E77"/>
    <mergeCell ref="F77:Q77"/>
    <mergeCell ref="R77:V77"/>
    <mergeCell ref="W77:AA77"/>
    <mergeCell ref="AB77:AF77"/>
    <mergeCell ref="AG77:AH77"/>
    <mergeCell ref="AI79:AM79"/>
    <mergeCell ref="A80:E80"/>
    <mergeCell ref="F80:Q80"/>
    <mergeCell ref="R80:V80"/>
    <mergeCell ref="W80:AA80"/>
    <mergeCell ref="AB80:AF80"/>
    <mergeCell ref="AG80:AH80"/>
    <mergeCell ref="AI80:AM80"/>
    <mergeCell ref="A79:E79"/>
    <mergeCell ref="F79:Q79"/>
    <mergeCell ref="R79:V79"/>
    <mergeCell ref="W79:AA79"/>
    <mergeCell ref="AB79:AF79"/>
    <mergeCell ref="AG79:AH79"/>
    <mergeCell ref="AI81:AM81"/>
    <mergeCell ref="A82:E82"/>
    <mergeCell ref="F82:Q82"/>
    <mergeCell ref="R82:V82"/>
    <mergeCell ref="W82:AA82"/>
    <mergeCell ref="AB82:AF82"/>
    <mergeCell ref="AG82:AH82"/>
    <mergeCell ref="AI82:AM82"/>
    <mergeCell ref="A81:E81"/>
    <mergeCell ref="F81:Q81"/>
    <mergeCell ref="R81:V81"/>
    <mergeCell ref="W81:AA81"/>
    <mergeCell ref="AB81:AF81"/>
    <mergeCell ref="AG81:AH81"/>
    <mergeCell ref="AI83:AM83"/>
    <mergeCell ref="A84:E84"/>
    <mergeCell ref="F84:Q84"/>
    <mergeCell ref="R84:V84"/>
    <mergeCell ref="W84:AA84"/>
    <mergeCell ref="AB84:AF84"/>
    <mergeCell ref="AG84:AH84"/>
    <mergeCell ref="AI84:AM84"/>
    <mergeCell ref="A83:E83"/>
    <mergeCell ref="F83:Q83"/>
    <mergeCell ref="R83:V83"/>
    <mergeCell ref="W83:AA83"/>
    <mergeCell ref="AB83:AF83"/>
    <mergeCell ref="AG83:AH83"/>
    <mergeCell ref="AI85:AM85"/>
    <mergeCell ref="A86:E86"/>
    <mergeCell ref="F86:Q86"/>
    <mergeCell ref="R86:V86"/>
    <mergeCell ref="W86:AA86"/>
    <mergeCell ref="AB86:AF86"/>
    <mergeCell ref="AG86:AH86"/>
    <mergeCell ref="AI86:AM86"/>
    <mergeCell ref="A85:E85"/>
    <mergeCell ref="F85:Q85"/>
    <mergeCell ref="R85:V85"/>
    <mergeCell ref="W85:AA85"/>
    <mergeCell ref="AB85:AF85"/>
    <mergeCell ref="AG85:AH85"/>
    <mergeCell ref="AI87:AM87"/>
    <mergeCell ref="A88:E88"/>
    <mergeCell ref="F88:Q88"/>
    <mergeCell ref="R88:V88"/>
    <mergeCell ref="W88:AA88"/>
    <mergeCell ref="AB88:AF88"/>
    <mergeCell ref="AG88:AH88"/>
    <mergeCell ref="AI88:AM88"/>
    <mergeCell ref="A87:E87"/>
    <mergeCell ref="F87:Q87"/>
    <mergeCell ref="R87:V87"/>
    <mergeCell ref="W87:AA87"/>
    <mergeCell ref="AB87:AF87"/>
    <mergeCell ref="AG87:AH87"/>
    <mergeCell ref="AI89:AM89"/>
    <mergeCell ref="A90:E90"/>
    <mergeCell ref="F90:Q90"/>
    <mergeCell ref="R90:V90"/>
    <mergeCell ref="W90:AA90"/>
    <mergeCell ref="AB90:AF90"/>
    <mergeCell ref="AG90:AH90"/>
    <mergeCell ref="AI90:AM90"/>
    <mergeCell ref="A89:E89"/>
    <mergeCell ref="F89:Q89"/>
    <mergeCell ref="R89:V89"/>
    <mergeCell ref="W89:AA89"/>
    <mergeCell ref="AB89:AF89"/>
    <mergeCell ref="AG89:AH89"/>
    <mergeCell ref="AI91:AM91"/>
    <mergeCell ref="A92:E92"/>
    <mergeCell ref="F92:Q92"/>
    <mergeCell ref="R92:V92"/>
    <mergeCell ref="W92:AA92"/>
    <mergeCell ref="AB92:AF92"/>
    <mergeCell ref="AG92:AH92"/>
    <mergeCell ref="AI92:AM92"/>
    <mergeCell ref="A91:E91"/>
    <mergeCell ref="F91:Q91"/>
    <mergeCell ref="R91:V91"/>
    <mergeCell ref="W91:AA91"/>
    <mergeCell ref="AB91:AF91"/>
    <mergeCell ref="AG91:AH91"/>
    <mergeCell ref="AI93:AM93"/>
    <mergeCell ref="A94:AA94"/>
    <mergeCell ref="AB94:AF94"/>
    <mergeCell ref="AG94:AM94"/>
    <mergeCell ref="A93:E93"/>
    <mergeCell ref="F93:Q93"/>
    <mergeCell ref="R93:V93"/>
    <mergeCell ref="W93:AA93"/>
    <mergeCell ref="AB93:AF93"/>
    <mergeCell ref="AG93:AH93"/>
  </mergeCells>
  <phoneticPr fontId="2"/>
  <dataValidations count="3">
    <dataValidation type="list" allowBlank="1" showInputMessage="1" showErrorMessage="1" sqref="AP48" xr:uid="{234FF8E1-AE06-42B5-9D21-B114498F3EBE}">
      <formula1>$AR$47:$AR$49</formula1>
    </dataValidation>
    <dataValidation type="list" allowBlank="1" showInputMessage="1" showErrorMessage="1" sqref="AG34:AH34" xr:uid="{FD95FEBA-DC98-454A-B994-254A094BBFB9}">
      <formula1>$Y$47:$Y$49</formula1>
    </dataValidation>
    <dataValidation type="list" allowBlank="1" showInputMessage="1" showErrorMessage="1" sqref="AG35:AH44 AG58:AH93" xr:uid="{0819A86C-64A4-485A-B101-CD1CD97EB64B}">
      <formula1>$X$47:$X$49</formula1>
    </dataValidation>
  </dataValidations>
  <pageMargins left="0.78740157480314965" right="0.39370078740157483" top="0.59055118110236227" bottom="0.59055118110236227" header="0.51181102362204722" footer="0.51181102362204722"/>
  <pageSetup paperSize="9" scale="91"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基本項目(入力)</vt:lpstr>
      <vt:lpstr>請求書(様式2-①)</vt:lpstr>
      <vt:lpstr>明細(様式2-②)</vt:lpstr>
      <vt:lpstr>明細(様式2-③)</vt:lpstr>
      <vt:lpstr>記入例①</vt:lpstr>
      <vt:lpstr>記入例②</vt:lpstr>
      <vt:lpstr>'基本項目(入力)'!Print_Area</vt:lpstr>
      <vt:lpstr>記入例①!Print_Area</vt:lpstr>
      <vt:lpstr>記入例②!Print_Area</vt:lpstr>
      <vt:lpstr>'請求書(様式2-①)'!Print_Area</vt:lpstr>
      <vt:lpstr>'明細(様式2-②)'!Print_Area</vt:lpstr>
      <vt:lpstr>'明細(様式2-③)'!Print_Area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薗田 恵利</dc:creator>
  <cp:lastModifiedBy>安岡 淳啓</cp:lastModifiedBy>
  <cp:lastPrinted>2023-09-06T02:45:52Z</cp:lastPrinted>
  <dcterms:created xsi:type="dcterms:W3CDTF">2023-05-29T01:58:44Z</dcterms:created>
  <dcterms:modified xsi:type="dcterms:W3CDTF">2023-10-05T00:17:12Z</dcterms:modified>
</cp:coreProperties>
</file>